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Kuzmin\Desktop\Aktywne Lato 2023\"/>
    </mc:Choice>
  </mc:AlternateContent>
  <bookViews>
    <workbookView xWindow="-105" yWindow="-105" windowWidth="23250" windowHeight="12570" firstSheet="1" activeTab="3"/>
  </bookViews>
  <sheets>
    <sheet name="OPEN K " sheetId="1" r:id="rId1"/>
    <sheet name="OPEN M" sheetId="2" r:id="rId2"/>
    <sheet name="OPEN MIXT " sheetId="3" r:id="rId3"/>
    <sheet name="Młodzieżowa siatkówka plażowa " sheetId="4" r:id="rId4"/>
    <sheet name="Młodzieżowy beach soccer " sheetId="5" state="hidden" r:id="rId5"/>
  </sheets>
  <definedNames>
    <definedName name="_xlnm._FilterDatabase" localSheetId="3" hidden="1">'Młodzieżowa siatkówka plażowa '!$A$2:$E$2</definedName>
    <definedName name="_xlnm._FilterDatabase" localSheetId="4" hidden="1">'Młodzieżowy beach soccer '!$A$2:$E$2</definedName>
    <definedName name="_xlnm._FilterDatabase" localSheetId="0" hidden="1">'OPEN K '!$A$2:$I$2</definedName>
    <definedName name="_xlnm._FilterDatabase" localSheetId="1" hidden="1">'OPEN M'!$A$2:$I$62</definedName>
    <definedName name="_xlnm._FilterDatabase" localSheetId="2" hidden="1">'OPEN MIXT '!$A$2:$I$2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2" l="1"/>
  <c r="I31" i="2"/>
  <c r="I32" i="2"/>
  <c r="I41" i="2"/>
  <c r="I42" i="2"/>
  <c r="I43" i="2"/>
  <c r="I44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20" i="1"/>
  <c r="I21" i="1"/>
  <c r="I16" i="1"/>
  <c r="I36" i="1"/>
  <c r="I49" i="1"/>
  <c r="I50" i="1"/>
  <c r="I51" i="1"/>
  <c r="I52" i="1"/>
  <c r="I53" i="1"/>
  <c r="I54" i="1"/>
  <c r="I55" i="1"/>
  <c r="I56" i="1"/>
  <c r="I57" i="1"/>
  <c r="I22" i="1"/>
  <c r="I25" i="1"/>
  <c r="I26" i="1"/>
  <c r="I37" i="1"/>
  <c r="I38" i="1"/>
  <c r="I20" i="3"/>
  <c r="I21" i="3"/>
  <c r="I32" i="3"/>
  <c r="I33" i="3"/>
  <c r="I39" i="3"/>
  <c r="I40" i="3"/>
  <c r="I43" i="3"/>
  <c r="I44" i="3"/>
  <c r="I45" i="3"/>
  <c r="I46" i="3"/>
  <c r="I47" i="3"/>
  <c r="I48" i="3"/>
  <c r="I49" i="3"/>
  <c r="I29" i="2"/>
  <c r="I61" i="2"/>
  <c r="I62" i="2"/>
  <c r="I63" i="2"/>
  <c r="I64" i="2"/>
  <c r="I39" i="2"/>
  <c r="I65" i="2"/>
  <c r="I40" i="2"/>
  <c r="I66" i="2"/>
  <c r="I67" i="2"/>
  <c r="I68" i="2"/>
  <c r="I69" i="2"/>
  <c r="E4" i="5"/>
  <c r="E5" i="5"/>
  <c r="E6" i="5"/>
  <c r="E3" i="5"/>
  <c r="E4" i="4"/>
  <c r="E5" i="4"/>
  <c r="E6" i="4"/>
  <c r="E7" i="4"/>
  <c r="E8" i="4"/>
  <c r="E9" i="4"/>
  <c r="E10" i="4"/>
  <c r="E11" i="4"/>
  <c r="E12" i="4"/>
  <c r="E13" i="4"/>
  <c r="E14" i="4"/>
  <c r="E3" i="4"/>
  <c r="I25" i="3"/>
  <c r="I24" i="3"/>
  <c r="I31" i="3"/>
  <c r="I30" i="3"/>
  <c r="I19" i="3"/>
  <c r="I18" i="3"/>
  <c r="I38" i="3"/>
  <c r="I9" i="3"/>
  <c r="I28" i="3"/>
  <c r="I5" i="3"/>
  <c r="I6" i="3"/>
  <c r="I16" i="3"/>
  <c r="I17" i="3"/>
  <c r="I26" i="3"/>
  <c r="I29" i="3"/>
  <c r="I27" i="3"/>
  <c r="I60" i="2"/>
  <c r="I59" i="2"/>
  <c r="I58" i="2"/>
  <c r="I57" i="2"/>
  <c r="I56" i="2"/>
  <c r="I55" i="2"/>
  <c r="I54" i="2"/>
  <c r="I53" i="2"/>
  <c r="I52" i="2"/>
  <c r="I38" i="2"/>
  <c r="I26" i="2"/>
  <c r="I25" i="2"/>
  <c r="I51" i="2"/>
  <c r="I11" i="2"/>
  <c r="I12" i="2"/>
  <c r="I6" i="2"/>
  <c r="I10" i="2"/>
  <c r="I9" i="2"/>
  <c r="I36" i="2"/>
  <c r="I37" i="2"/>
  <c r="I33" i="1"/>
  <c r="I11" i="1"/>
  <c r="I41" i="1"/>
  <c r="I31" i="1"/>
  <c r="I28" i="1"/>
  <c r="I47" i="1"/>
  <c r="I48" i="1"/>
  <c r="I8" i="3"/>
  <c r="I4" i="3"/>
  <c r="I3" i="3"/>
  <c r="I15" i="3"/>
  <c r="I7" i="3"/>
  <c r="I11" i="3"/>
  <c r="I14" i="3"/>
  <c r="I12" i="3"/>
  <c r="I13" i="3"/>
  <c r="I22" i="3"/>
  <c r="I23" i="3"/>
  <c r="I34" i="3"/>
  <c r="I35" i="3"/>
  <c r="I36" i="3"/>
  <c r="I37" i="3"/>
  <c r="I41" i="3"/>
  <c r="I42" i="3"/>
  <c r="I10" i="3"/>
  <c r="I5" i="2"/>
  <c r="I4" i="2"/>
  <c r="I3" i="2"/>
  <c r="I13" i="2"/>
  <c r="I8" i="2"/>
  <c r="I19" i="2"/>
  <c r="I17" i="2"/>
  <c r="I14" i="2"/>
  <c r="I15" i="2"/>
  <c r="I23" i="2"/>
  <c r="I18" i="2"/>
  <c r="I27" i="2"/>
  <c r="I33" i="2"/>
  <c r="I34" i="2"/>
  <c r="I28" i="2"/>
  <c r="I22" i="2"/>
  <c r="I30" i="2"/>
  <c r="I45" i="2"/>
  <c r="I46" i="2"/>
  <c r="I20" i="2"/>
  <c r="I21" i="2"/>
  <c r="I47" i="2"/>
  <c r="I48" i="2"/>
  <c r="I49" i="2"/>
  <c r="I35" i="2"/>
  <c r="I24" i="2"/>
  <c r="I50" i="2"/>
  <c r="I7" i="2"/>
  <c r="I43" i="1"/>
  <c r="I46" i="1"/>
  <c r="I9" i="1"/>
  <c r="I8" i="1"/>
  <c r="I4" i="1"/>
  <c r="I23" i="1"/>
  <c r="I7" i="1"/>
  <c r="I13" i="1"/>
  <c r="I5" i="1"/>
  <c r="I6" i="1"/>
  <c r="I24" i="1"/>
  <c r="I19" i="1"/>
  <c r="I14" i="1"/>
  <c r="I15" i="1"/>
  <c r="I32" i="1"/>
  <c r="I29" i="1"/>
  <c r="I27" i="1"/>
  <c r="I39" i="1"/>
  <c r="I30" i="1"/>
  <c r="I34" i="1"/>
  <c r="I44" i="1"/>
  <c r="I35" i="1"/>
  <c r="I42" i="1"/>
  <c r="I40" i="1"/>
  <c r="I45" i="1"/>
  <c r="I18" i="1"/>
  <c r="I3" i="1"/>
  <c r="I10" i="1"/>
  <c r="I12" i="1"/>
  <c r="I17" i="1"/>
</calcChain>
</file>

<file path=xl/sharedStrings.xml><?xml version="1.0" encoding="utf-8"?>
<sst xmlns="http://schemas.openxmlformats.org/spreadsheetml/2006/main" count="444" uniqueCount="322">
  <si>
    <t>Lp.</t>
  </si>
  <si>
    <t xml:space="preserve">zawodnik </t>
  </si>
  <si>
    <t>01 lipca</t>
  </si>
  <si>
    <t xml:space="preserve">08 lipca </t>
  </si>
  <si>
    <t xml:space="preserve">15 lipca </t>
  </si>
  <si>
    <t xml:space="preserve">29 lipca </t>
  </si>
  <si>
    <t xml:space="preserve">SUMA PKT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</si>
  <si>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</si>
  <si>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</si>
  <si>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</si>
  <si>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</si>
  <si>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</si>
  <si>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</si>
  <si>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</si>
  <si>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</si>
  <si>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</si>
  <si>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</si>
  <si>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</si>
  <si>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</si>
  <si>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</si>
  <si>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</si>
  <si>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</si>
  <si>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</si>
  <si>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</si>
  <si>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</si>
  <si>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</si>
  <si>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</si>
  <si>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</si>
  <si>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</si>
  <si>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</si>
  <si>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</si>
  <si>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</si>
  <si>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</si>
  <si>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</si>
  <si>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</si>
  <si>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</si>
  <si>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</si>
  <si>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</si>
  <si>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 xml:space="preserve">Chyła Aleksandra </t>
  </si>
  <si>
    <t xml:space="preserve">Wnuk Wiktoria </t>
  </si>
  <si>
    <t>Antosik Karina</t>
  </si>
  <si>
    <t xml:space="preserve">Obszańska Magdalena </t>
  </si>
  <si>
    <t>Kirszenstein Karolina</t>
  </si>
  <si>
    <t xml:space="preserve">Chdzik Aleksandra </t>
  </si>
  <si>
    <t>Horbacz Dominika</t>
  </si>
  <si>
    <t>Koper Magdalena</t>
  </si>
  <si>
    <t>Stodolnik Alicja</t>
  </si>
  <si>
    <t xml:space="preserve">Lipska Katarzyna </t>
  </si>
  <si>
    <t>Grajewska Paulina</t>
  </si>
  <si>
    <t>Fijoł Magdalena</t>
  </si>
  <si>
    <t>Radchenko Anastasia</t>
  </si>
  <si>
    <t>Shevchenko Svitlana</t>
  </si>
  <si>
    <t>Brzostek Natalia</t>
  </si>
  <si>
    <t xml:space="preserve">Milewska Magdalena </t>
  </si>
  <si>
    <t>Szupieńsko Michalina</t>
  </si>
  <si>
    <t>Łukasik Justyna</t>
  </si>
  <si>
    <t>Nowotnik Laura</t>
  </si>
  <si>
    <t>Prusik Magdalena</t>
  </si>
  <si>
    <t>Czyjak Aleksandra</t>
  </si>
  <si>
    <t>Lamek Agata</t>
  </si>
  <si>
    <t>Rączkowiak Justyna</t>
  </si>
  <si>
    <t>Osajca Monika</t>
  </si>
  <si>
    <t>Sosińska Karmen</t>
  </si>
  <si>
    <t>Jakimska Anna</t>
  </si>
  <si>
    <t>Hensold Dorota</t>
  </si>
  <si>
    <t>Rogińska Monika</t>
  </si>
  <si>
    <t>trela Aleksandra</t>
  </si>
  <si>
    <t>Kopka Katarzyna</t>
  </si>
  <si>
    <t xml:space="preserve">TURNIEJ OPEN KOBIET SIATKÓWKA PLAŻOWA </t>
  </si>
  <si>
    <t>15 lipca</t>
  </si>
  <si>
    <t>29 lipca</t>
  </si>
  <si>
    <t xml:space="preserve">Kraut Jakub </t>
  </si>
  <si>
    <t>Chmielewski Kacper</t>
  </si>
  <si>
    <t xml:space="preserve">Sulima Jakub </t>
  </si>
  <si>
    <t xml:space="preserve">Białecki Adrian </t>
  </si>
  <si>
    <t xml:space="preserve">Ptaszyński Maciej </t>
  </si>
  <si>
    <t xml:space="preserve">Behrendt Mateusz </t>
  </si>
  <si>
    <t xml:space="preserve">Sanewski Marek </t>
  </si>
  <si>
    <t>Pietkiewicz Grzegorz</t>
  </si>
  <si>
    <t>Seroka Mariusz</t>
  </si>
  <si>
    <t xml:space="preserve">Rogiński Marek </t>
  </si>
  <si>
    <t>Kanyon Peter</t>
  </si>
  <si>
    <t>Kopeć Igor</t>
  </si>
  <si>
    <t>Jakubowski Dominik</t>
  </si>
  <si>
    <t xml:space="preserve">Bruhn Janusz </t>
  </si>
  <si>
    <t xml:space="preserve">Wojtkiewicz Piotr </t>
  </si>
  <si>
    <t xml:space="preserve">Błoński Bartłomiej </t>
  </si>
  <si>
    <t xml:space="preserve">Konkol Maciej </t>
  </si>
  <si>
    <t xml:space="preserve">Grzelak Roman </t>
  </si>
  <si>
    <t xml:space="preserve">Sipurzyński Szymon </t>
  </si>
  <si>
    <t xml:space="preserve">Ziółkowski Filip </t>
  </si>
  <si>
    <t xml:space="preserve">Wiśniewski Bartłomiej </t>
  </si>
  <si>
    <t>Wiktorko Łukasz</t>
  </si>
  <si>
    <t xml:space="preserve">Rudnicki Kostek </t>
  </si>
  <si>
    <t xml:space="preserve">Bonder Wład </t>
  </si>
  <si>
    <t xml:space="preserve">Głada Maciej </t>
  </si>
  <si>
    <t>Zarudzki Mateusz</t>
  </si>
  <si>
    <t xml:space="preserve">Więckiewicz Bartłomiej </t>
  </si>
  <si>
    <t xml:space="preserve">Wróbel Samuel </t>
  </si>
  <si>
    <t xml:space="preserve">TURNIEJ OPEN MĘŻCZYZN SIATKÓWKA PLAŻOWA </t>
  </si>
  <si>
    <t>02 lipca</t>
  </si>
  <si>
    <t>09 lipca</t>
  </si>
  <si>
    <t>16 lipca</t>
  </si>
  <si>
    <t>30 lipca</t>
  </si>
  <si>
    <t>SUMA PKT</t>
  </si>
  <si>
    <t>TURNIEJ OPEN MIXT SIATKÓWKA PLAŻOWA</t>
  </si>
  <si>
    <t xml:space="preserve">Osajca Monika </t>
  </si>
  <si>
    <t xml:space="preserve">Jetke Jakub </t>
  </si>
  <si>
    <t>Milewska Magdalena</t>
  </si>
  <si>
    <t>Szturmowski Mateusz</t>
  </si>
  <si>
    <t>Marszewska Katarzyna</t>
  </si>
  <si>
    <t>Sadowski Tomasz</t>
  </si>
  <si>
    <t>Sapkowska Nikola</t>
  </si>
  <si>
    <t>Sambach Miłosz</t>
  </si>
  <si>
    <t>Szpak Michał</t>
  </si>
  <si>
    <t>Gavio Agnieszka</t>
  </si>
  <si>
    <t xml:space="preserve">Bianka Fudali </t>
  </si>
  <si>
    <t xml:space="preserve">Szyjkowska Daria </t>
  </si>
  <si>
    <t xml:space="preserve">Kwiatkowska Sylwia </t>
  </si>
  <si>
    <t xml:space="preserve">Żurawska Karolina </t>
  </si>
  <si>
    <t>Zielińska Paulina</t>
  </si>
  <si>
    <t xml:space="preserve">Wyczałkowska Aleksandra </t>
  </si>
  <si>
    <t xml:space="preserve">Ciemachowski Igor </t>
  </si>
  <si>
    <t xml:space="preserve">Wawrzyńczyk Stanisław </t>
  </si>
  <si>
    <t xml:space="preserve">Poznański Aleksander </t>
  </si>
  <si>
    <t>Pietruczuk Bartosz</t>
  </si>
  <si>
    <t xml:space="preserve">Mozol Maciej </t>
  </si>
  <si>
    <t>Ariel Fijoł</t>
  </si>
  <si>
    <t>32.</t>
  </si>
  <si>
    <t>33.</t>
  </si>
  <si>
    <t>34.</t>
  </si>
  <si>
    <t>35.</t>
  </si>
  <si>
    <t xml:space="preserve">Błoński Dominik </t>
  </si>
  <si>
    <t xml:space="preserve">Kular Dawid </t>
  </si>
  <si>
    <t xml:space="preserve">Zalewski Szymon </t>
  </si>
  <si>
    <t xml:space="preserve">Skórski Andrzej </t>
  </si>
  <si>
    <t xml:space="preserve">Ostrowski Adam </t>
  </si>
  <si>
    <t xml:space="preserve">Leśnikowski Franek </t>
  </si>
  <si>
    <t>Paszkowski Łukasz</t>
  </si>
  <si>
    <t>Żak Łukasz</t>
  </si>
  <si>
    <t xml:space="preserve">Zaleszczyk Jordan </t>
  </si>
  <si>
    <t xml:space="preserve">Tabaka Jerzy </t>
  </si>
  <si>
    <t xml:space="preserve">Sobstyl Bartosz </t>
  </si>
  <si>
    <t xml:space="preserve">Nowak Jakub </t>
  </si>
  <si>
    <t xml:space="preserve">Narloch Mateusz 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</si>
  <si>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</si>
  <si>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</si>
  <si>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</si>
  <si>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</si>
  <si>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</si>
  <si>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</si>
  <si>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</si>
  <si>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</si>
  <si>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</si>
  <si>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</si>
  <si>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</si>
  <si>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</si>
  <si>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</si>
  <si>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 xml:space="preserve">Jagła Monika </t>
  </si>
  <si>
    <t xml:space="preserve">Matulis Marcin </t>
  </si>
  <si>
    <t xml:space="preserve">Ciemniejewska Paulina </t>
  </si>
  <si>
    <t xml:space="preserve">Gregorek Paweł </t>
  </si>
  <si>
    <t xml:space="preserve">Koper Magdalena </t>
  </si>
  <si>
    <t xml:space="preserve">Paszkowski Lukasz </t>
  </si>
  <si>
    <t xml:space="preserve">Jałocha Julia </t>
  </si>
  <si>
    <t xml:space="preserve">Sapkowski Konrad </t>
  </si>
  <si>
    <t xml:space="preserve">Raszpunda Adam </t>
  </si>
  <si>
    <t xml:space="preserve">Raszpunda Monika </t>
  </si>
  <si>
    <t>Anton Klios</t>
  </si>
  <si>
    <t>Stępień Wiktoria</t>
  </si>
  <si>
    <t>Zalewski Szymon</t>
  </si>
  <si>
    <t xml:space="preserve">Zawodnik </t>
  </si>
  <si>
    <t xml:space="preserve">09 lipca </t>
  </si>
  <si>
    <t>Suma</t>
  </si>
  <si>
    <t xml:space="preserve">Młodzieżowa siatkówka plażowa </t>
  </si>
  <si>
    <t xml:space="preserve">1.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</si>
  <si>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</si>
  <si>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</si>
  <si>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</si>
  <si>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</si>
  <si>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</si>
  <si>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</si>
  <si>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</si>
  <si>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</si>
  <si>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</si>
  <si>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</si>
  <si>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30 lipca </t>
  </si>
  <si>
    <t xml:space="preserve">Filipiak Jan </t>
  </si>
  <si>
    <t xml:space="preserve">Filip Hinc </t>
  </si>
  <si>
    <t xml:space="preserve">Smolak Lidia </t>
  </si>
  <si>
    <t xml:space="preserve">Dunajska Milena </t>
  </si>
  <si>
    <t xml:space="preserve">Kamba- Kibatshi Patrycja </t>
  </si>
  <si>
    <t xml:space="preserve">Shelukhina Ewa </t>
  </si>
  <si>
    <t xml:space="preserve">Łagoda Maja </t>
  </si>
  <si>
    <t xml:space="preserve">Werbicka Amelia </t>
  </si>
  <si>
    <t xml:space="preserve">Baumert Nadia </t>
  </si>
  <si>
    <t>Czernialis Rima</t>
  </si>
  <si>
    <t xml:space="preserve">Radomska Klara </t>
  </si>
  <si>
    <t xml:space="preserve">Uzarek Laura </t>
  </si>
  <si>
    <t xml:space="preserve">Lp. </t>
  </si>
  <si>
    <t>08 lipca</t>
  </si>
  <si>
    <t xml:space="preserve">Suma </t>
  </si>
  <si>
    <t xml:space="preserve">Sitarz Maciej </t>
  </si>
  <si>
    <t>Woźniak Krzysztof</t>
  </si>
  <si>
    <t xml:space="preserve">Gaultter Marcel </t>
  </si>
  <si>
    <t>Tsymbala Viktor</t>
  </si>
  <si>
    <t xml:space="preserve">Młodzieżowy beach soccer </t>
  </si>
  <si>
    <t xml:space="preserve">Peter Kanyon </t>
  </si>
  <si>
    <t>Grajewska Anna</t>
  </si>
  <si>
    <t>Kiniowska Kamila</t>
  </si>
  <si>
    <t>Kiniowski Łukasz</t>
  </si>
  <si>
    <t xml:space="preserve">Budzisz Maciej </t>
  </si>
  <si>
    <t>Samp Karolina</t>
  </si>
  <si>
    <t xml:space="preserve">ANastassia Sewruk </t>
  </si>
  <si>
    <t xml:space="preserve">Palczykowski Jakub </t>
  </si>
  <si>
    <t>Bogucka Julia</t>
  </si>
  <si>
    <t xml:space="preserve">Bogucki Mikołaj </t>
  </si>
  <si>
    <t xml:space="preserve">Borek Zbigniew </t>
  </si>
  <si>
    <t>Andrychowicz Wiktoria</t>
  </si>
  <si>
    <t>Samp Wiktoria</t>
  </si>
  <si>
    <t xml:space="preserve">Sołowiej Łukasz </t>
  </si>
  <si>
    <t xml:space="preserve">Wyrzykowski Marcin </t>
  </si>
  <si>
    <t>Kalinowski Łukasz</t>
  </si>
  <si>
    <t xml:space="preserve">Kleinschmidt Maciej </t>
  </si>
  <si>
    <t xml:space="preserve">Szelągiewicz Jakub </t>
  </si>
  <si>
    <t>Szelągiewicz Michał</t>
  </si>
  <si>
    <t>Gregorek Paweł</t>
  </si>
  <si>
    <t xml:space="preserve">Wojciechowski Wojciech </t>
  </si>
  <si>
    <t xml:space="preserve">Dudkiewicz Gracjan </t>
  </si>
  <si>
    <t xml:space="preserve">Arias Federico </t>
  </si>
  <si>
    <t xml:space="preserve">Ciemiecki Damian </t>
  </si>
  <si>
    <t>Sroka Wiktor</t>
  </si>
  <si>
    <t xml:space="preserve">Lipiński Seweryn 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</si>
  <si>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</si>
  <si>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</si>
  <si>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</si>
  <si>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</si>
  <si>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</si>
  <si>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</si>
  <si>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</si>
  <si>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</si>
  <si>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</si>
  <si>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</si>
  <si>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</si>
  <si>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</si>
  <si>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 xml:space="preserve">Gach Julia </t>
  </si>
  <si>
    <t>Borkowska Magda</t>
  </si>
  <si>
    <t xml:space="preserve">Stępień Wiktoria </t>
  </si>
  <si>
    <t>Budzińska Anna</t>
  </si>
  <si>
    <t>Bartosik Julia</t>
  </si>
  <si>
    <t xml:space="preserve">Sewruk Anastazja </t>
  </si>
  <si>
    <t>Ruka Ewa</t>
  </si>
  <si>
    <t xml:space="preserve">Szubarga Klaudia </t>
  </si>
  <si>
    <t xml:space="preserve">Murawska Maja </t>
  </si>
  <si>
    <t xml:space="preserve">Csorich Patrycja </t>
  </si>
  <si>
    <t>Soos Rebeka</t>
  </si>
  <si>
    <t xml:space="preserve">Piskorz Justyna </t>
  </si>
  <si>
    <t>Raszpunda Iga</t>
  </si>
  <si>
    <t xml:space="preserve">Żabińska Nadia </t>
  </si>
  <si>
    <t xml:space="preserve">Frnczyk Laura </t>
  </si>
  <si>
    <t xml:space="preserve">Tyczkowska Gosia </t>
  </si>
  <si>
    <t xml:space="preserve">Makurat Martyna </t>
  </si>
  <si>
    <t>Gojka Zofia</t>
  </si>
  <si>
    <t xml:space="preserve">Kurczyńska Agata </t>
  </si>
  <si>
    <t xml:space="preserve">Gorzka Monika </t>
  </si>
  <si>
    <t xml:space="preserve">Grajewska Anna </t>
  </si>
  <si>
    <t xml:space="preserve">Jabłecka Marta </t>
  </si>
  <si>
    <t xml:space="preserve">Zięba Mateusz </t>
  </si>
  <si>
    <t xml:space="preserve">Kłobucki Jakub </t>
  </si>
  <si>
    <t xml:space="preserve">Kozłowski Jakub </t>
  </si>
  <si>
    <t xml:space="preserve">Wiśniewski Damian </t>
  </si>
  <si>
    <t xml:space="preserve">Szadach Mateusz </t>
  </si>
  <si>
    <t>Onofreyczuk Tymofii</t>
  </si>
  <si>
    <t>Onofreyczuk Stanisław</t>
  </si>
  <si>
    <t xml:space="preserve">Szlejter Kamil </t>
  </si>
  <si>
    <t>Ryński Michał</t>
  </si>
  <si>
    <t>Podziewski Tymoteusz</t>
  </si>
  <si>
    <t xml:space="preserve">Zaremba Wojciech </t>
  </si>
  <si>
    <t>Kozak Maciej</t>
  </si>
  <si>
    <t xml:space="preserve">Rozciszewski Piotr </t>
  </si>
  <si>
    <t xml:space="preserve">Skowroński Maciej </t>
  </si>
  <si>
    <t xml:space="preserve">Lachowicz Szymon </t>
  </si>
  <si>
    <t>Kamiński Mateusz</t>
  </si>
  <si>
    <t>Lech Aleksander</t>
  </si>
  <si>
    <t xml:space="preserve">Masiak Andrzej </t>
  </si>
  <si>
    <t>Pleskacz Oliwier</t>
  </si>
  <si>
    <t>Burchardt Łukasz</t>
  </si>
  <si>
    <t>Skiba Rafał</t>
  </si>
  <si>
    <t>Rogoża Michał</t>
  </si>
  <si>
    <t>Korus Damian</t>
  </si>
  <si>
    <t>Kamerka Kacper</t>
  </si>
  <si>
    <t>Pyzalski Radosław</t>
  </si>
  <si>
    <t xml:space="preserve">Wdowczyk Maksymilian </t>
  </si>
  <si>
    <t>Rchwał Antoni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</si>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</sst>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" fontId="0" fillId="0" borderId="1" xfId="0" applyNumberFormat="1" applyBorder="1"/>
    <xf numFmtId="0" fontId="0" fillId="0" borderId="5" xfId="0" applyFill="1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J55" sqref="J55"/>
    </sheetView>
  </sheetViews>
  <sheetFormatPr defaultRowHeight="15" x14ac:dyDescent="0.25"/>
  <cols>
    <col min="2" max="2" width="23" customWidth="1"/>
    <col min="9" max="9" width="9.85546875" bestFit="1" customWidth="1"/>
  </cols>
  <sheetData>
    <row r="1" spans="1:9" x14ac:dyDescent="0.25">
      <c r="A1" s="6" t="s">
        <v>68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/>
      <c r="H2" s="1"/>
      <c r="I2" s="1" t="s">
        <v>6</v>
      </c>
    </row>
    <row r="3" spans="1:9" x14ac:dyDescent="0.25">
      <c r="A3" s="1" t="s">
        <v>9</v>
      </c>
      <c r="B3" s="1" t="s">
        <v>40</v>
      </c>
      <c r="C3" s="2">
        <v>8</v>
      </c>
      <c r="D3" s="2">
        <v>2</v>
      </c>
      <c r="E3" s="2">
        <v>5</v>
      </c>
      <c r="F3" s="2">
        <v>6</v>
      </c>
      <c r="G3" s="1"/>
      <c r="H3" s="1"/>
      <c r="I3" s="1">
        <f t="shared" ref="I3:I34" si="0">SUM(B3:F3)</f>
        <v>21</v>
      </c>
    </row>
    <row r="4" spans="1:9" x14ac:dyDescent="0.25">
      <c r="A4" s="1" t="s">
        <v>32</v>
      </c>
      <c r="B4" s="1" t="s">
        <v>63</v>
      </c>
      <c r="C4" s="2">
        <v>1</v>
      </c>
      <c r="D4" s="2">
        <v>6</v>
      </c>
      <c r="E4" s="2">
        <v>10</v>
      </c>
      <c r="F4" s="2">
        <v>2</v>
      </c>
      <c r="G4" s="1"/>
      <c r="H4" s="1"/>
      <c r="I4" s="1">
        <f t="shared" si="0"/>
        <v>19</v>
      </c>
    </row>
    <row r="5" spans="1:9" x14ac:dyDescent="0.25">
      <c r="A5" s="1" t="s">
        <v>13</v>
      </c>
      <c r="B5" s="1" t="s">
        <v>44</v>
      </c>
      <c r="C5" s="2">
        <v>5</v>
      </c>
      <c r="D5" s="2">
        <v>10</v>
      </c>
      <c r="E5" s="2"/>
      <c r="F5" s="2">
        <v>3</v>
      </c>
      <c r="G5" s="1"/>
      <c r="H5" s="1"/>
      <c r="I5" s="1">
        <f t="shared" si="0"/>
        <v>18</v>
      </c>
    </row>
    <row r="6" spans="1:9" x14ac:dyDescent="0.25">
      <c r="A6" s="1" t="s">
        <v>14</v>
      </c>
      <c r="B6" s="1" t="s">
        <v>45</v>
      </c>
      <c r="C6" s="2">
        <v>5</v>
      </c>
      <c r="D6" s="2">
        <v>10</v>
      </c>
      <c r="E6" s="2"/>
      <c r="F6" s="2">
        <v>3</v>
      </c>
      <c r="G6" s="1"/>
      <c r="H6" s="1"/>
      <c r="I6" s="1">
        <f t="shared" si="0"/>
        <v>18</v>
      </c>
    </row>
    <row r="7" spans="1:9" x14ac:dyDescent="0.25">
      <c r="A7" s="1" t="s">
        <v>30</v>
      </c>
      <c r="B7" s="1" t="s">
        <v>61</v>
      </c>
      <c r="C7" s="2">
        <v>1</v>
      </c>
      <c r="D7" s="2">
        <v>6</v>
      </c>
      <c r="E7" s="2">
        <v>10</v>
      </c>
      <c r="F7" s="2"/>
      <c r="G7" s="1"/>
      <c r="H7" s="1"/>
      <c r="I7" s="1">
        <f t="shared" si="0"/>
        <v>17</v>
      </c>
    </row>
    <row r="8" spans="1:9" x14ac:dyDescent="0.25">
      <c r="A8" s="1" t="s">
        <v>33</v>
      </c>
      <c r="B8" s="1" t="s">
        <v>64</v>
      </c>
      <c r="C8" s="2">
        <v>1</v>
      </c>
      <c r="D8" s="2">
        <v>3</v>
      </c>
      <c r="E8" s="2">
        <v>3</v>
      </c>
      <c r="F8" s="2">
        <v>10</v>
      </c>
      <c r="G8" s="1"/>
      <c r="H8" s="1"/>
      <c r="I8" s="1">
        <f t="shared" si="0"/>
        <v>17</v>
      </c>
    </row>
    <row r="9" spans="1:9" x14ac:dyDescent="0.25">
      <c r="A9" s="1" t="s">
        <v>34</v>
      </c>
      <c r="B9" s="1" t="s">
        <v>65</v>
      </c>
      <c r="C9" s="2">
        <v>1</v>
      </c>
      <c r="D9" s="2">
        <v>3</v>
      </c>
      <c r="E9" s="2">
        <v>3</v>
      </c>
      <c r="F9" s="2">
        <v>10</v>
      </c>
      <c r="G9" s="1"/>
      <c r="H9" s="1"/>
      <c r="I9" s="1">
        <f t="shared" si="0"/>
        <v>17</v>
      </c>
    </row>
    <row r="10" spans="1:9" x14ac:dyDescent="0.25">
      <c r="A10" s="1" t="s">
        <v>10</v>
      </c>
      <c r="B10" s="1" t="s">
        <v>41</v>
      </c>
      <c r="C10" s="2">
        <v>8</v>
      </c>
      <c r="D10" s="2">
        <v>5</v>
      </c>
      <c r="E10" s="2"/>
      <c r="F10" s="2">
        <v>2</v>
      </c>
      <c r="G10" s="1"/>
      <c r="H10" s="1"/>
      <c r="I10" s="1">
        <f t="shared" si="0"/>
        <v>15</v>
      </c>
    </row>
    <row r="11" spans="1:9" x14ac:dyDescent="0.25">
      <c r="A11" s="1"/>
      <c r="B11" s="1" t="s">
        <v>116</v>
      </c>
      <c r="C11" s="1"/>
      <c r="D11" s="1">
        <v>3</v>
      </c>
      <c r="E11" s="1">
        <v>2</v>
      </c>
      <c r="F11" s="1">
        <v>8</v>
      </c>
      <c r="G11" s="1"/>
      <c r="H11" s="1"/>
      <c r="I11" s="1">
        <f t="shared" si="0"/>
        <v>13</v>
      </c>
    </row>
    <row r="12" spans="1:9" x14ac:dyDescent="0.25">
      <c r="A12" s="1" t="s">
        <v>11</v>
      </c>
      <c r="B12" s="1" t="s">
        <v>42</v>
      </c>
      <c r="C12" s="2">
        <v>6</v>
      </c>
      <c r="D12" s="2"/>
      <c r="E12" s="2">
        <v>6</v>
      </c>
      <c r="F12" s="2"/>
      <c r="G12" s="1"/>
      <c r="H12" s="1"/>
      <c r="I12" s="1">
        <f t="shared" si="0"/>
        <v>12</v>
      </c>
    </row>
    <row r="13" spans="1:9" x14ac:dyDescent="0.25">
      <c r="A13" s="1" t="s">
        <v>12</v>
      </c>
      <c r="B13" s="1" t="s">
        <v>43</v>
      </c>
      <c r="C13" s="2">
        <v>6</v>
      </c>
      <c r="D13" s="2"/>
      <c r="E13" s="2">
        <v>6</v>
      </c>
      <c r="F13" s="2"/>
      <c r="G13" s="1"/>
      <c r="H13" s="1"/>
      <c r="I13" s="1">
        <f t="shared" si="0"/>
        <v>12</v>
      </c>
    </row>
    <row r="14" spans="1:9" x14ac:dyDescent="0.25">
      <c r="A14" s="1" t="s">
        <v>17</v>
      </c>
      <c r="B14" s="1" t="s">
        <v>48</v>
      </c>
      <c r="C14" s="2">
        <v>3</v>
      </c>
      <c r="D14" s="2">
        <v>8</v>
      </c>
      <c r="E14" s="2"/>
      <c r="F14" s="2"/>
      <c r="G14" s="1"/>
      <c r="H14" s="1"/>
      <c r="I14" s="1">
        <f t="shared" si="0"/>
        <v>11</v>
      </c>
    </row>
    <row r="15" spans="1:9" x14ac:dyDescent="0.25">
      <c r="A15" s="1" t="s">
        <v>18</v>
      </c>
      <c r="B15" s="1" t="s">
        <v>49</v>
      </c>
      <c r="C15" s="2">
        <v>3</v>
      </c>
      <c r="D15" s="2">
        <v>8</v>
      </c>
      <c r="E15" s="2"/>
      <c r="F15" s="2"/>
      <c r="G15" s="1"/>
      <c r="H15" s="1"/>
      <c r="I15" s="1">
        <f t="shared" si="0"/>
        <v>11</v>
      </c>
    </row>
    <row r="16" spans="1:9" x14ac:dyDescent="0.25">
      <c r="A16" s="1" t="s">
        <v>131</v>
      </c>
      <c r="B16" s="1" t="s">
        <v>247</v>
      </c>
      <c r="C16" s="1"/>
      <c r="D16" s="1"/>
      <c r="E16" s="1">
        <v>5</v>
      </c>
      <c r="F16" s="1">
        <v>6</v>
      </c>
      <c r="G16" s="1"/>
      <c r="H16" s="1"/>
      <c r="I16" s="1">
        <f t="shared" si="0"/>
        <v>11</v>
      </c>
    </row>
    <row r="17" spans="1:9" x14ac:dyDescent="0.25">
      <c r="A17" s="1" t="s">
        <v>7</v>
      </c>
      <c r="B17" s="1" t="s">
        <v>38</v>
      </c>
      <c r="C17" s="2">
        <v>10</v>
      </c>
      <c r="D17" s="2"/>
      <c r="E17" s="2"/>
      <c r="F17" s="2"/>
      <c r="G17" s="1"/>
      <c r="H17" s="1"/>
      <c r="I17" s="1">
        <f t="shared" si="0"/>
        <v>10</v>
      </c>
    </row>
    <row r="18" spans="1:9" x14ac:dyDescent="0.25">
      <c r="A18" s="1" t="s">
        <v>8</v>
      </c>
      <c r="B18" s="1" t="s">
        <v>39</v>
      </c>
      <c r="C18" s="2">
        <v>10</v>
      </c>
      <c r="D18" s="2"/>
      <c r="E18" s="2"/>
      <c r="F18" s="2"/>
      <c r="G18" s="1"/>
      <c r="H18" s="1"/>
      <c r="I18" s="1">
        <f t="shared" si="0"/>
        <v>10</v>
      </c>
    </row>
    <row r="19" spans="1:9" x14ac:dyDescent="0.25">
      <c r="A19" s="1" t="s">
        <v>16</v>
      </c>
      <c r="B19" s="1" t="s">
        <v>47</v>
      </c>
      <c r="C19" s="2">
        <v>3</v>
      </c>
      <c r="D19" s="2">
        <v>1</v>
      </c>
      <c r="E19" s="2">
        <v>2</v>
      </c>
      <c r="F19" s="2">
        <v>2</v>
      </c>
      <c r="G19" s="1"/>
      <c r="H19" s="1"/>
      <c r="I19" s="1">
        <f t="shared" si="0"/>
        <v>8</v>
      </c>
    </row>
    <row r="20" spans="1:9" x14ac:dyDescent="0.25">
      <c r="A20" s="1" t="s">
        <v>129</v>
      </c>
      <c r="B20" s="1" t="s">
        <v>245</v>
      </c>
      <c r="C20" s="1"/>
      <c r="D20" s="1"/>
      <c r="E20" s="1">
        <v>8</v>
      </c>
      <c r="F20" s="1"/>
      <c r="G20" s="1"/>
      <c r="H20" s="1"/>
      <c r="I20" s="1">
        <f t="shared" si="0"/>
        <v>8</v>
      </c>
    </row>
    <row r="21" spans="1:9" x14ac:dyDescent="0.25">
      <c r="A21" s="1" t="s">
        <v>130</v>
      </c>
      <c r="B21" s="1" t="s">
        <v>246</v>
      </c>
      <c r="C21" s="1"/>
      <c r="D21" s="1"/>
      <c r="E21" s="1">
        <v>8</v>
      </c>
      <c r="F21" s="1"/>
      <c r="G21" s="1"/>
      <c r="H21" s="1"/>
      <c r="I21" s="1">
        <f t="shared" si="0"/>
        <v>8</v>
      </c>
    </row>
    <row r="22" spans="1:9" x14ac:dyDescent="0.25">
      <c r="A22" s="1"/>
      <c r="B22" s="5" t="s">
        <v>263</v>
      </c>
      <c r="C22" s="1"/>
      <c r="D22" s="1"/>
      <c r="E22" s="1"/>
      <c r="F22" s="1">
        <v>8</v>
      </c>
      <c r="G22" s="1"/>
      <c r="H22" s="1"/>
      <c r="I22" s="1">
        <f t="shared" si="0"/>
        <v>8</v>
      </c>
    </row>
    <row r="23" spans="1:9" x14ac:dyDescent="0.25">
      <c r="A23" s="1" t="s">
        <v>31</v>
      </c>
      <c r="B23" s="1" t="s">
        <v>62</v>
      </c>
      <c r="C23" s="2">
        <v>1</v>
      </c>
      <c r="D23" s="2">
        <v>5</v>
      </c>
      <c r="E23" s="2"/>
      <c r="F23" s="2"/>
      <c r="G23" s="1"/>
      <c r="H23" s="1"/>
      <c r="I23" s="1">
        <f t="shared" si="0"/>
        <v>6</v>
      </c>
    </row>
    <row r="24" spans="1:9" x14ac:dyDescent="0.25">
      <c r="A24" s="1" t="s">
        <v>15</v>
      </c>
      <c r="B24" s="1" t="s">
        <v>46</v>
      </c>
      <c r="C24" s="2">
        <v>3</v>
      </c>
      <c r="D24" s="2"/>
      <c r="E24" s="2"/>
      <c r="F24" s="2">
        <v>2</v>
      </c>
      <c r="G24" s="1"/>
      <c r="H24" s="1"/>
      <c r="I24" s="1">
        <f t="shared" si="0"/>
        <v>5</v>
      </c>
    </row>
    <row r="25" spans="1:9" x14ac:dyDescent="0.25">
      <c r="A25" s="1"/>
      <c r="B25" s="5" t="s">
        <v>164</v>
      </c>
      <c r="C25" s="1"/>
      <c r="D25" s="1"/>
      <c r="E25" s="1"/>
      <c r="F25" s="1">
        <v>5</v>
      </c>
      <c r="G25" s="1"/>
      <c r="H25" s="1"/>
      <c r="I25" s="1">
        <f t="shared" si="0"/>
        <v>5</v>
      </c>
    </row>
    <row r="26" spans="1:9" x14ac:dyDescent="0.25">
      <c r="A26" s="1"/>
      <c r="B26" s="5" t="s">
        <v>264</v>
      </c>
      <c r="C26" s="1"/>
      <c r="D26" s="1"/>
      <c r="E26" s="1"/>
      <c r="F26" s="1">
        <v>5</v>
      </c>
      <c r="G26" s="1"/>
      <c r="H26" s="1"/>
      <c r="I26" s="1">
        <f t="shared" si="0"/>
        <v>5</v>
      </c>
    </row>
    <row r="27" spans="1:9" x14ac:dyDescent="0.25">
      <c r="A27" s="1" t="s">
        <v>21</v>
      </c>
      <c r="B27" s="1" t="s">
        <v>52</v>
      </c>
      <c r="C27" s="2">
        <v>2</v>
      </c>
      <c r="D27" s="2">
        <v>2</v>
      </c>
      <c r="E27" s="2"/>
      <c r="F27" s="2"/>
      <c r="G27" s="1"/>
      <c r="H27" s="1"/>
      <c r="I27" s="1">
        <f t="shared" si="0"/>
        <v>4</v>
      </c>
    </row>
    <row r="28" spans="1:9" x14ac:dyDescent="0.25">
      <c r="A28" s="1"/>
      <c r="B28" s="1" t="s">
        <v>119</v>
      </c>
      <c r="C28" s="1"/>
      <c r="D28" s="1">
        <v>1</v>
      </c>
      <c r="E28" s="1">
        <v>3</v>
      </c>
      <c r="F28" s="1"/>
      <c r="G28" s="1"/>
      <c r="H28" s="1"/>
      <c r="I28" s="1">
        <f t="shared" si="0"/>
        <v>4</v>
      </c>
    </row>
    <row r="29" spans="1:9" x14ac:dyDescent="0.25">
      <c r="A29" s="1" t="s">
        <v>20</v>
      </c>
      <c r="B29" s="1" t="s">
        <v>51</v>
      </c>
      <c r="C29" s="2">
        <v>2</v>
      </c>
      <c r="D29" s="2">
        <v>1</v>
      </c>
      <c r="E29" s="2">
        <v>1</v>
      </c>
      <c r="F29" s="2"/>
      <c r="G29" s="1"/>
      <c r="H29" s="1"/>
      <c r="I29" s="1">
        <f t="shared" si="0"/>
        <v>4</v>
      </c>
    </row>
    <row r="30" spans="1:9" x14ac:dyDescent="0.25">
      <c r="A30" s="1" t="s">
        <v>23</v>
      </c>
      <c r="B30" s="1" t="s">
        <v>54</v>
      </c>
      <c r="C30" s="2">
        <v>1</v>
      </c>
      <c r="D30" s="2">
        <v>2</v>
      </c>
      <c r="E30" s="2"/>
      <c r="F30" s="2">
        <v>1</v>
      </c>
      <c r="G30" s="1"/>
      <c r="H30" s="1"/>
      <c r="I30" s="1">
        <f t="shared" si="0"/>
        <v>4</v>
      </c>
    </row>
    <row r="31" spans="1:9" x14ac:dyDescent="0.25">
      <c r="A31" s="1"/>
      <c r="B31" s="1" t="s">
        <v>118</v>
      </c>
      <c r="C31" s="1"/>
      <c r="D31" s="1">
        <v>1</v>
      </c>
      <c r="E31" s="1">
        <v>2</v>
      </c>
      <c r="F31" s="1">
        <v>1</v>
      </c>
      <c r="G31" s="1"/>
      <c r="H31" s="1"/>
      <c r="I31" s="1">
        <f t="shared" si="0"/>
        <v>4</v>
      </c>
    </row>
    <row r="32" spans="1:9" x14ac:dyDescent="0.25">
      <c r="A32" s="1" t="s">
        <v>19</v>
      </c>
      <c r="B32" s="1" t="s">
        <v>50</v>
      </c>
      <c r="C32" s="2">
        <v>2</v>
      </c>
      <c r="D32" s="2">
        <v>1</v>
      </c>
      <c r="E32" s="2"/>
      <c r="F32" s="2"/>
      <c r="G32" s="1"/>
      <c r="H32" s="1"/>
      <c r="I32" s="1">
        <f t="shared" si="0"/>
        <v>3</v>
      </c>
    </row>
    <row r="33" spans="1:9" x14ac:dyDescent="0.25">
      <c r="A33" s="1" t="s">
        <v>37</v>
      </c>
      <c r="B33" s="1" t="s">
        <v>115</v>
      </c>
      <c r="C33" s="1"/>
      <c r="D33" s="1">
        <v>3</v>
      </c>
      <c r="E33" s="1"/>
      <c r="F33" s="1"/>
      <c r="G33" s="1"/>
      <c r="H33" s="1"/>
      <c r="I33" s="1">
        <f t="shared" si="0"/>
        <v>3</v>
      </c>
    </row>
    <row r="34" spans="1:9" x14ac:dyDescent="0.25">
      <c r="A34" s="1" t="s">
        <v>24</v>
      </c>
      <c r="B34" s="1" t="s">
        <v>55</v>
      </c>
      <c r="C34" s="2">
        <v>1</v>
      </c>
      <c r="D34" s="2"/>
      <c r="E34" s="2">
        <v>2</v>
      </c>
      <c r="F34" s="2"/>
      <c r="G34" s="1"/>
      <c r="H34" s="1"/>
      <c r="I34" s="1">
        <f t="shared" si="0"/>
        <v>3</v>
      </c>
    </row>
    <row r="35" spans="1:9" x14ac:dyDescent="0.25">
      <c r="A35" s="1" t="s">
        <v>26</v>
      </c>
      <c r="B35" s="1" t="s">
        <v>57</v>
      </c>
      <c r="C35" s="2">
        <v>1</v>
      </c>
      <c r="D35" s="2"/>
      <c r="E35" s="2">
        <v>1</v>
      </c>
      <c r="F35" s="2">
        <v>1</v>
      </c>
      <c r="G35" s="1"/>
      <c r="H35" s="1"/>
      <c r="I35" s="1">
        <f t="shared" ref="I35:I57" si="1">SUM(B35:F35)</f>
        <v>3</v>
      </c>
    </row>
    <row r="36" spans="1:9" x14ac:dyDescent="0.25">
      <c r="A36" s="1" t="s">
        <v>145</v>
      </c>
      <c r="B36" s="1" t="s">
        <v>248</v>
      </c>
      <c r="C36" s="1"/>
      <c r="D36" s="1"/>
      <c r="E36" s="1">
        <v>3</v>
      </c>
      <c r="F36" s="1"/>
      <c r="G36" s="1"/>
      <c r="H36" s="1"/>
      <c r="I36" s="1">
        <f t="shared" si="1"/>
        <v>3</v>
      </c>
    </row>
    <row r="37" spans="1:9" x14ac:dyDescent="0.25">
      <c r="A37" s="1"/>
      <c r="B37" s="5" t="s">
        <v>265</v>
      </c>
      <c r="C37" s="1"/>
      <c r="D37" s="1"/>
      <c r="E37" s="1"/>
      <c r="F37" s="1">
        <v>3</v>
      </c>
      <c r="G37" s="1"/>
      <c r="H37" s="1"/>
      <c r="I37" s="1">
        <f t="shared" si="1"/>
        <v>3</v>
      </c>
    </row>
    <row r="38" spans="1:9" x14ac:dyDescent="0.25">
      <c r="A38" s="1"/>
      <c r="B38" s="5" t="s">
        <v>266</v>
      </c>
      <c r="C38" s="1"/>
      <c r="D38" s="1"/>
      <c r="E38" s="1"/>
      <c r="F38" s="1">
        <v>3</v>
      </c>
      <c r="G38" s="1"/>
      <c r="H38" s="1"/>
      <c r="I38" s="1">
        <f t="shared" si="1"/>
        <v>3</v>
      </c>
    </row>
    <row r="39" spans="1:9" x14ac:dyDescent="0.25">
      <c r="A39" s="1" t="s">
        <v>22</v>
      </c>
      <c r="B39" s="1" t="s">
        <v>53</v>
      </c>
      <c r="C39" s="2">
        <v>2</v>
      </c>
      <c r="D39" s="2"/>
      <c r="E39" s="2"/>
      <c r="F39" s="2"/>
      <c r="G39" s="1"/>
      <c r="H39" s="1"/>
      <c r="I39" s="1">
        <f t="shared" si="1"/>
        <v>2</v>
      </c>
    </row>
    <row r="40" spans="1:9" x14ac:dyDescent="0.25">
      <c r="A40" s="1" t="s">
        <v>28</v>
      </c>
      <c r="B40" s="1" t="s">
        <v>59</v>
      </c>
      <c r="C40" s="2">
        <v>1</v>
      </c>
      <c r="D40" s="2">
        <v>1</v>
      </c>
      <c r="E40" s="2"/>
      <c r="F40" s="2"/>
      <c r="G40" s="1"/>
      <c r="H40" s="1"/>
      <c r="I40" s="1">
        <f t="shared" si="1"/>
        <v>2</v>
      </c>
    </row>
    <row r="41" spans="1:9" x14ac:dyDescent="0.25">
      <c r="A41" s="1"/>
      <c r="B41" s="1" t="s">
        <v>117</v>
      </c>
      <c r="C41" s="1"/>
      <c r="D41" s="1">
        <v>2</v>
      </c>
      <c r="E41" s="1"/>
      <c r="F41" s="1"/>
      <c r="G41" s="1"/>
      <c r="H41" s="1"/>
      <c r="I41" s="1">
        <f t="shared" si="1"/>
        <v>2</v>
      </c>
    </row>
    <row r="42" spans="1:9" x14ac:dyDescent="0.25">
      <c r="A42" s="1" t="s">
        <v>27</v>
      </c>
      <c r="B42" s="1" t="s">
        <v>58</v>
      </c>
      <c r="C42" s="2">
        <v>1</v>
      </c>
      <c r="D42" s="2"/>
      <c r="E42" s="2"/>
      <c r="F42" s="2">
        <v>1</v>
      </c>
      <c r="G42" s="1"/>
      <c r="H42" s="1"/>
      <c r="I42" s="1">
        <f t="shared" si="1"/>
        <v>2</v>
      </c>
    </row>
    <row r="43" spans="1:9" x14ac:dyDescent="0.25">
      <c r="A43" s="1" t="s">
        <v>36</v>
      </c>
      <c r="B43" s="1" t="s">
        <v>67</v>
      </c>
      <c r="C43" s="2">
        <v>1</v>
      </c>
      <c r="D43" s="1"/>
      <c r="E43" s="1">
        <v>1</v>
      </c>
      <c r="F43" s="1"/>
      <c r="G43" s="1"/>
      <c r="H43" s="1"/>
      <c r="I43" s="1">
        <f t="shared" si="1"/>
        <v>2</v>
      </c>
    </row>
    <row r="44" spans="1:9" x14ac:dyDescent="0.25">
      <c r="A44" s="1" t="s">
        <v>25</v>
      </c>
      <c r="B44" s="1" t="s">
        <v>56</v>
      </c>
      <c r="C44" s="2">
        <v>1</v>
      </c>
      <c r="D44" s="2"/>
      <c r="E44" s="2"/>
      <c r="F44" s="2"/>
      <c r="G44" s="1"/>
      <c r="H44" s="1"/>
      <c r="I44" s="1">
        <f t="shared" si="1"/>
        <v>1</v>
      </c>
    </row>
    <row r="45" spans="1:9" x14ac:dyDescent="0.25">
      <c r="A45" s="1" t="s">
        <v>29</v>
      </c>
      <c r="B45" s="1" t="s">
        <v>60</v>
      </c>
      <c r="C45" s="2">
        <v>1</v>
      </c>
      <c r="D45" s="2"/>
      <c r="E45" s="2"/>
      <c r="F45" s="2"/>
      <c r="G45" s="1"/>
      <c r="H45" s="1"/>
      <c r="I45" s="1">
        <f t="shared" si="1"/>
        <v>1</v>
      </c>
    </row>
    <row r="46" spans="1:9" x14ac:dyDescent="0.25">
      <c r="A46" s="1" t="s">
        <v>35</v>
      </c>
      <c r="B46" s="1" t="s">
        <v>66</v>
      </c>
      <c r="C46" s="2">
        <v>1</v>
      </c>
      <c r="D46" s="1"/>
      <c r="E46" s="1"/>
      <c r="F46" s="1"/>
      <c r="G46" s="1"/>
      <c r="H46" s="1"/>
      <c r="I46" s="1">
        <f t="shared" si="1"/>
        <v>1</v>
      </c>
    </row>
    <row r="47" spans="1:9" x14ac:dyDescent="0.25">
      <c r="A47" s="1" t="s">
        <v>37</v>
      </c>
      <c r="B47" s="1" t="s">
        <v>120</v>
      </c>
      <c r="C47" s="1"/>
      <c r="D47" s="1">
        <v>1</v>
      </c>
      <c r="E47" s="1"/>
      <c r="F47" s="1"/>
      <c r="G47" s="1"/>
      <c r="H47" s="1"/>
      <c r="I47" s="1">
        <f t="shared" si="1"/>
        <v>1</v>
      </c>
    </row>
    <row r="48" spans="1:9" x14ac:dyDescent="0.25">
      <c r="A48" s="1" t="s">
        <v>128</v>
      </c>
      <c r="B48" s="1" t="s">
        <v>121</v>
      </c>
      <c r="C48" s="1"/>
      <c r="D48" s="1">
        <v>1</v>
      </c>
      <c r="E48" s="1"/>
      <c r="F48" s="1"/>
      <c r="G48" s="1"/>
      <c r="H48" s="1"/>
      <c r="I48" s="1">
        <f t="shared" si="1"/>
        <v>1</v>
      </c>
    </row>
    <row r="49" spans="1:9" x14ac:dyDescent="0.25">
      <c r="A49" s="1" t="s">
        <v>146</v>
      </c>
      <c r="B49" s="1" t="s">
        <v>218</v>
      </c>
      <c r="C49" s="1"/>
      <c r="D49" s="1"/>
      <c r="E49" s="1">
        <v>1</v>
      </c>
      <c r="F49" s="1"/>
      <c r="G49" s="1"/>
      <c r="H49" s="1"/>
      <c r="I49" s="1">
        <f t="shared" si="1"/>
        <v>1</v>
      </c>
    </row>
    <row r="50" spans="1:9" x14ac:dyDescent="0.25">
      <c r="A50" s="1" t="s">
        <v>147</v>
      </c>
      <c r="B50" s="1" t="s">
        <v>249</v>
      </c>
      <c r="C50" s="1"/>
      <c r="D50" s="1"/>
      <c r="E50" s="1">
        <v>1</v>
      </c>
      <c r="F50" s="1"/>
      <c r="G50" s="1"/>
      <c r="H50" s="1"/>
      <c r="I50" s="1">
        <f t="shared" si="1"/>
        <v>1</v>
      </c>
    </row>
    <row r="51" spans="1:9" x14ac:dyDescent="0.25">
      <c r="A51" s="1" t="s">
        <v>148</v>
      </c>
      <c r="B51" s="1" t="s">
        <v>250</v>
      </c>
      <c r="C51" s="1"/>
      <c r="D51" s="1"/>
      <c r="E51" s="1">
        <v>1</v>
      </c>
      <c r="F51" s="1"/>
      <c r="G51" s="1"/>
      <c r="H51" s="1"/>
      <c r="I51" s="1">
        <f t="shared" si="1"/>
        <v>1</v>
      </c>
    </row>
    <row r="52" spans="1:9" x14ac:dyDescent="0.25">
      <c r="A52" s="1" t="s">
        <v>149</v>
      </c>
      <c r="B52" s="1" t="s">
        <v>251</v>
      </c>
      <c r="C52" s="1"/>
      <c r="D52" s="1"/>
      <c r="E52" s="1">
        <v>1</v>
      </c>
      <c r="F52" s="1"/>
      <c r="G52" s="1"/>
      <c r="H52" s="1"/>
      <c r="I52" s="1">
        <f t="shared" si="1"/>
        <v>1</v>
      </c>
    </row>
    <row r="53" spans="1:9" x14ac:dyDescent="0.25">
      <c r="A53" s="1" t="s">
        <v>150</v>
      </c>
      <c r="B53" s="1" t="s">
        <v>252</v>
      </c>
      <c r="C53" s="1"/>
      <c r="D53" s="1"/>
      <c r="E53" s="1">
        <v>1</v>
      </c>
      <c r="F53" s="1"/>
      <c r="G53" s="1"/>
      <c r="H53" s="1"/>
      <c r="I53" s="1">
        <f t="shared" si="1"/>
        <v>1</v>
      </c>
    </row>
    <row r="54" spans="1:9" x14ac:dyDescent="0.25">
      <c r="A54" s="1" t="s">
        <v>151</v>
      </c>
      <c r="B54" s="1" t="s">
        <v>253</v>
      </c>
      <c r="C54" s="1"/>
      <c r="D54" s="1"/>
      <c r="E54" s="1">
        <v>1</v>
      </c>
      <c r="F54" s="1"/>
      <c r="G54" s="1"/>
      <c r="H54" s="1"/>
      <c r="I54" s="1">
        <f t="shared" si="1"/>
        <v>1</v>
      </c>
    </row>
    <row r="55" spans="1:9" x14ac:dyDescent="0.25">
      <c r="A55" s="1" t="s">
        <v>152</v>
      </c>
      <c r="B55" s="1" t="s">
        <v>254</v>
      </c>
      <c r="C55" s="1"/>
      <c r="D55" s="1"/>
      <c r="E55" s="1">
        <v>1</v>
      </c>
      <c r="F55" s="1"/>
      <c r="G55" s="1"/>
      <c r="H55" s="1"/>
      <c r="I55" s="1">
        <f t="shared" si="1"/>
        <v>1</v>
      </c>
    </row>
    <row r="56" spans="1:9" x14ac:dyDescent="0.25">
      <c r="A56" s="1" t="s">
        <v>153</v>
      </c>
      <c r="B56" s="1" t="s">
        <v>255</v>
      </c>
      <c r="C56" s="1"/>
      <c r="D56" s="1"/>
      <c r="E56" s="1">
        <v>1</v>
      </c>
      <c r="F56" s="1"/>
      <c r="G56" s="1"/>
      <c r="H56" s="1"/>
      <c r="I56" s="1">
        <f t="shared" si="1"/>
        <v>1</v>
      </c>
    </row>
    <row r="57" spans="1:9" x14ac:dyDescent="0.25">
      <c r="A57" s="1" t="s">
        <v>154</v>
      </c>
      <c r="B57" s="1" t="s">
        <v>256</v>
      </c>
      <c r="C57" s="1"/>
      <c r="D57" s="1"/>
      <c r="E57" s="1">
        <v>1</v>
      </c>
      <c r="F57" s="1"/>
      <c r="G57" s="1"/>
      <c r="H57" s="1"/>
      <c r="I57" s="1">
        <f t="shared" si="1"/>
        <v>1</v>
      </c>
    </row>
  </sheetData>
  <autoFilter ref="A2:I2">
    <sortState ref="A3:I57">
      <sortCondition descending="1" ref="I2"/>
    </sortState>
  </autoFilter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M6" sqref="M6"/>
    </sheetView>
  </sheetViews>
  <sheetFormatPr defaultRowHeight="15" x14ac:dyDescent="0.25"/>
  <cols>
    <col min="2" max="2" width="22" bestFit="1" customWidth="1"/>
    <col min="3" max="3" width="7.28515625" bestFit="1" customWidth="1"/>
    <col min="9" max="9" width="9.85546875" bestFit="1" customWidth="1"/>
  </cols>
  <sheetData>
    <row r="1" spans="1:9" x14ac:dyDescent="0.25">
      <c r="A1" s="6" t="s">
        <v>99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1" t="s">
        <v>0</v>
      </c>
      <c r="B2" s="1" t="s">
        <v>1</v>
      </c>
      <c r="C2" s="3" t="s">
        <v>2</v>
      </c>
      <c r="D2" s="1" t="s">
        <v>3</v>
      </c>
      <c r="E2" s="1" t="s">
        <v>69</v>
      </c>
      <c r="F2" s="1" t="s">
        <v>70</v>
      </c>
      <c r="G2" s="1"/>
      <c r="H2" s="1"/>
      <c r="I2" s="1" t="s">
        <v>6</v>
      </c>
    </row>
    <row r="3" spans="1:9" x14ac:dyDescent="0.25">
      <c r="A3" s="1" t="s">
        <v>10</v>
      </c>
      <c r="B3" s="1" t="s">
        <v>74</v>
      </c>
      <c r="C3" s="1">
        <v>8</v>
      </c>
      <c r="D3" s="1">
        <v>8</v>
      </c>
      <c r="E3" s="1">
        <v>10</v>
      </c>
      <c r="F3" s="1">
        <v>8</v>
      </c>
      <c r="G3" s="1"/>
      <c r="H3" s="1"/>
      <c r="I3" s="1">
        <f t="shared" ref="I3:I34" si="0">SUM(C3:H3)</f>
        <v>34</v>
      </c>
    </row>
    <row r="4" spans="1:9" x14ac:dyDescent="0.25">
      <c r="A4" s="1" t="s">
        <v>9</v>
      </c>
      <c r="B4" s="1" t="s">
        <v>73</v>
      </c>
      <c r="C4" s="1">
        <v>8</v>
      </c>
      <c r="D4" s="1">
        <v>8</v>
      </c>
      <c r="E4" s="1">
        <v>8</v>
      </c>
      <c r="F4" s="1">
        <v>8</v>
      </c>
      <c r="G4" s="1"/>
      <c r="H4" s="1"/>
      <c r="I4" s="1">
        <f t="shared" si="0"/>
        <v>32</v>
      </c>
    </row>
    <row r="5" spans="1:9" x14ac:dyDescent="0.25">
      <c r="A5" s="1" t="s">
        <v>8</v>
      </c>
      <c r="B5" s="1" t="s">
        <v>72</v>
      </c>
      <c r="C5" s="1">
        <v>10</v>
      </c>
      <c r="D5" s="1">
        <v>6</v>
      </c>
      <c r="E5" s="1">
        <v>6</v>
      </c>
      <c r="F5" s="1">
        <v>6</v>
      </c>
      <c r="G5" s="1"/>
      <c r="H5" s="1"/>
      <c r="I5" s="1">
        <f t="shared" si="0"/>
        <v>28</v>
      </c>
    </row>
    <row r="6" spans="1:9" x14ac:dyDescent="0.25">
      <c r="A6" s="1" t="s">
        <v>37</v>
      </c>
      <c r="B6" s="1" t="s">
        <v>107</v>
      </c>
      <c r="C6" s="1"/>
      <c r="D6" s="1">
        <v>6</v>
      </c>
      <c r="E6" s="1">
        <v>8</v>
      </c>
      <c r="F6" s="1">
        <v>10</v>
      </c>
      <c r="G6" s="1"/>
      <c r="H6" s="1"/>
      <c r="I6" s="1">
        <f t="shared" si="0"/>
        <v>24</v>
      </c>
    </row>
    <row r="7" spans="1:9" x14ac:dyDescent="0.25">
      <c r="A7" s="1" t="s">
        <v>7</v>
      </c>
      <c r="B7" s="1" t="s">
        <v>71</v>
      </c>
      <c r="C7" s="1">
        <v>10</v>
      </c>
      <c r="D7" s="1"/>
      <c r="E7" s="1">
        <v>3</v>
      </c>
      <c r="F7" s="1">
        <v>6</v>
      </c>
      <c r="G7" s="1"/>
      <c r="H7" s="1"/>
      <c r="I7" s="1">
        <f t="shared" si="0"/>
        <v>19</v>
      </c>
    </row>
    <row r="8" spans="1:9" x14ac:dyDescent="0.25">
      <c r="A8" s="1" t="s">
        <v>12</v>
      </c>
      <c r="B8" s="1" t="s">
        <v>76</v>
      </c>
      <c r="C8" s="1">
        <v>6</v>
      </c>
      <c r="D8" s="1">
        <v>2</v>
      </c>
      <c r="E8" s="1">
        <v>3</v>
      </c>
      <c r="F8" s="1">
        <v>5</v>
      </c>
      <c r="G8" s="1"/>
      <c r="H8" s="1"/>
      <c r="I8" s="1">
        <f t="shared" si="0"/>
        <v>16</v>
      </c>
    </row>
    <row r="9" spans="1:9" x14ac:dyDescent="0.25">
      <c r="A9" s="1" t="s">
        <v>129</v>
      </c>
      <c r="B9" s="1" t="s">
        <v>126</v>
      </c>
      <c r="C9" s="1"/>
      <c r="D9" s="1">
        <v>3</v>
      </c>
      <c r="E9" s="1">
        <v>6</v>
      </c>
      <c r="F9" s="1">
        <v>5</v>
      </c>
      <c r="G9" s="1"/>
      <c r="H9" s="1"/>
      <c r="I9" s="1">
        <f t="shared" si="0"/>
        <v>14</v>
      </c>
    </row>
    <row r="10" spans="1:9" x14ac:dyDescent="0.25">
      <c r="A10" s="1" t="s">
        <v>128</v>
      </c>
      <c r="B10" s="1" t="s">
        <v>125</v>
      </c>
      <c r="C10" s="1"/>
      <c r="D10" s="1">
        <v>3</v>
      </c>
      <c r="E10" s="1">
        <v>10</v>
      </c>
      <c r="F10" s="1"/>
      <c r="G10" s="1"/>
      <c r="H10" s="1"/>
      <c r="I10" s="1">
        <f t="shared" si="0"/>
        <v>13</v>
      </c>
    </row>
    <row r="11" spans="1:9" x14ac:dyDescent="0.25">
      <c r="A11" s="1" t="s">
        <v>35</v>
      </c>
      <c r="B11" s="1" t="s">
        <v>122</v>
      </c>
      <c r="C11" s="1"/>
      <c r="D11" s="1">
        <v>10</v>
      </c>
      <c r="E11" s="1"/>
      <c r="F11" s="1"/>
      <c r="G11" s="1"/>
      <c r="H11" s="1"/>
      <c r="I11" s="1">
        <f t="shared" si="0"/>
        <v>10</v>
      </c>
    </row>
    <row r="12" spans="1:9" x14ac:dyDescent="0.25">
      <c r="A12" s="1" t="s">
        <v>36</v>
      </c>
      <c r="B12" s="1" t="s">
        <v>123</v>
      </c>
      <c r="C12" s="1"/>
      <c r="D12" s="1">
        <v>10</v>
      </c>
      <c r="E12" s="1"/>
      <c r="F12" s="1"/>
      <c r="G12" s="1"/>
      <c r="H12" s="1"/>
      <c r="I12" s="1">
        <f t="shared" si="0"/>
        <v>10</v>
      </c>
    </row>
    <row r="13" spans="1:9" x14ac:dyDescent="0.25">
      <c r="A13" s="1" t="s">
        <v>11</v>
      </c>
      <c r="B13" s="1" t="s">
        <v>75</v>
      </c>
      <c r="C13" s="1">
        <v>6</v>
      </c>
      <c r="D13" s="1">
        <v>3</v>
      </c>
      <c r="E13" s="1">
        <v>1</v>
      </c>
      <c r="F13" s="1"/>
      <c r="G13" s="1"/>
      <c r="H13" s="1"/>
      <c r="I13" s="1">
        <f t="shared" si="0"/>
        <v>10</v>
      </c>
    </row>
    <row r="14" spans="1:9" x14ac:dyDescent="0.25">
      <c r="A14" s="1" t="s">
        <v>15</v>
      </c>
      <c r="B14" s="1" t="s">
        <v>79</v>
      </c>
      <c r="C14" s="1">
        <v>3</v>
      </c>
      <c r="D14" s="1">
        <v>5</v>
      </c>
      <c r="E14" s="1">
        <v>1</v>
      </c>
      <c r="F14" s="1">
        <v>1</v>
      </c>
      <c r="G14" s="1"/>
      <c r="H14" s="1"/>
      <c r="I14" s="1">
        <f t="shared" si="0"/>
        <v>10</v>
      </c>
    </row>
    <row r="15" spans="1:9" x14ac:dyDescent="0.25">
      <c r="A15" s="1" t="s">
        <v>16</v>
      </c>
      <c r="B15" s="1" t="s">
        <v>80</v>
      </c>
      <c r="C15" s="1">
        <v>3</v>
      </c>
      <c r="D15" s="1">
        <v>5</v>
      </c>
      <c r="E15" s="1">
        <v>1</v>
      </c>
      <c r="F15" s="1">
        <v>1</v>
      </c>
      <c r="G15" s="1"/>
      <c r="H15" s="1"/>
      <c r="I15" s="1">
        <f t="shared" si="0"/>
        <v>10</v>
      </c>
    </row>
    <row r="16" spans="1:9" x14ac:dyDescent="0.25">
      <c r="A16" s="1" t="s">
        <v>294</v>
      </c>
      <c r="B16" s="5" t="s">
        <v>267</v>
      </c>
      <c r="C16" s="1"/>
      <c r="D16" s="1"/>
      <c r="E16" s="1"/>
      <c r="F16" s="1">
        <v>10</v>
      </c>
      <c r="G16" s="1"/>
      <c r="H16" s="1"/>
      <c r="I16" s="1">
        <f t="shared" si="0"/>
        <v>10</v>
      </c>
    </row>
    <row r="17" spans="1:9" x14ac:dyDescent="0.25">
      <c r="A17" s="1" t="s">
        <v>14</v>
      </c>
      <c r="B17" s="1" t="s">
        <v>78</v>
      </c>
      <c r="C17" s="1">
        <v>5</v>
      </c>
      <c r="D17" s="1">
        <v>1</v>
      </c>
      <c r="E17" s="1"/>
      <c r="F17" s="1">
        <v>3</v>
      </c>
      <c r="G17" s="1"/>
      <c r="H17" s="1"/>
      <c r="I17" s="1">
        <f t="shared" si="0"/>
        <v>9</v>
      </c>
    </row>
    <row r="18" spans="1:9" x14ac:dyDescent="0.25">
      <c r="A18" s="1" t="s">
        <v>18</v>
      </c>
      <c r="B18" s="1" t="s">
        <v>82</v>
      </c>
      <c r="C18" s="1">
        <v>3</v>
      </c>
      <c r="D18" s="1">
        <v>3</v>
      </c>
      <c r="E18" s="1"/>
      <c r="F18" s="1">
        <v>3</v>
      </c>
      <c r="G18" s="1"/>
      <c r="H18" s="1"/>
      <c r="I18" s="1">
        <f t="shared" si="0"/>
        <v>9</v>
      </c>
    </row>
    <row r="19" spans="1:9" x14ac:dyDescent="0.25">
      <c r="A19" s="1" t="s">
        <v>13</v>
      </c>
      <c r="B19" s="1" t="s">
        <v>77</v>
      </c>
      <c r="C19" s="1">
        <v>5</v>
      </c>
      <c r="D19" s="1"/>
      <c r="E19" s="1">
        <v>3</v>
      </c>
      <c r="F19" s="1"/>
      <c r="G19" s="1"/>
      <c r="H19" s="1"/>
      <c r="I19" s="1">
        <f t="shared" si="0"/>
        <v>8</v>
      </c>
    </row>
    <row r="20" spans="1:9" x14ac:dyDescent="0.25">
      <c r="A20" s="1" t="s">
        <v>27</v>
      </c>
      <c r="B20" s="1" t="s">
        <v>91</v>
      </c>
      <c r="C20" s="1">
        <v>1</v>
      </c>
      <c r="D20" s="1">
        <v>1</v>
      </c>
      <c r="E20" s="1">
        <v>5</v>
      </c>
      <c r="F20" s="1">
        <v>1</v>
      </c>
      <c r="G20" s="1"/>
      <c r="H20" s="1"/>
      <c r="I20" s="1">
        <f t="shared" si="0"/>
        <v>8</v>
      </c>
    </row>
    <row r="21" spans="1:9" x14ac:dyDescent="0.25">
      <c r="A21" s="1" t="s">
        <v>28</v>
      </c>
      <c r="B21" s="1" t="s">
        <v>92</v>
      </c>
      <c r="C21" s="1">
        <v>1</v>
      </c>
      <c r="D21" s="1">
        <v>1</v>
      </c>
      <c r="E21" s="1">
        <v>5</v>
      </c>
      <c r="F21" s="1">
        <v>1</v>
      </c>
      <c r="G21" s="1"/>
      <c r="H21" s="1"/>
      <c r="I21" s="1">
        <f t="shared" si="0"/>
        <v>8</v>
      </c>
    </row>
    <row r="22" spans="1:9" x14ac:dyDescent="0.25">
      <c r="A22" s="1" t="s">
        <v>23</v>
      </c>
      <c r="B22" s="1" t="s">
        <v>87</v>
      </c>
      <c r="C22" s="1">
        <v>1</v>
      </c>
      <c r="D22" s="1">
        <v>1</v>
      </c>
      <c r="E22" s="1">
        <v>3</v>
      </c>
      <c r="F22" s="1">
        <v>1</v>
      </c>
      <c r="G22" s="1"/>
      <c r="H22" s="1"/>
      <c r="I22" s="1">
        <f t="shared" si="0"/>
        <v>6</v>
      </c>
    </row>
    <row r="23" spans="1:9" x14ac:dyDescent="0.25">
      <c r="A23" s="1" t="s">
        <v>17</v>
      </c>
      <c r="B23" s="1" t="s">
        <v>81</v>
      </c>
      <c r="C23" s="1">
        <v>3</v>
      </c>
      <c r="D23" s="1"/>
      <c r="E23" s="1">
        <v>2</v>
      </c>
      <c r="F23" s="1"/>
      <c r="G23" s="1"/>
      <c r="H23" s="1"/>
      <c r="I23" s="1">
        <f t="shared" si="0"/>
        <v>5</v>
      </c>
    </row>
    <row r="24" spans="1:9" x14ac:dyDescent="0.25">
      <c r="A24" s="1" t="s">
        <v>33</v>
      </c>
      <c r="B24" s="1" t="s">
        <v>97</v>
      </c>
      <c r="C24" s="1">
        <v>1</v>
      </c>
      <c r="D24" s="1">
        <v>2</v>
      </c>
      <c r="E24" s="1">
        <v>1</v>
      </c>
      <c r="F24" s="1"/>
      <c r="G24" s="1"/>
      <c r="H24" s="1"/>
      <c r="I24" s="1">
        <f t="shared" si="0"/>
        <v>4</v>
      </c>
    </row>
    <row r="25" spans="1:9" x14ac:dyDescent="0.25">
      <c r="A25" s="1" t="s">
        <v>146</v>
      </c>
      <c r="B25" s="1" t="s">
        <v>133</v>
      </c>
      <c r="C25" s="1"/>
      <c r="D25" s="1">
        <v>1</v>
      </c>
      <c r="E25" s="1">
        <v>2</v>
      </c>
      <c r="F25" s="1">
        <v>1</v>
      </c>
      <c r="G25" s="1"/>
      <c r="H25" s="1"/>
      <c r="I25" s="1">
        <f t="shared" si="0"/>
        <v>4</v>
      </c>
    </row>
    <row r="26" spans="1:9" x14ac:dyDescent="0.25">
      <c r="A26" s="1" t="s">
        <v>147</v>
      </c>
      <c r="B26" s="1" t="s">
        <v>134</v>
      </c>
      <c r="C26" s="1"/>
      <c r="D26" s="1">
        <v>1</v>
      </c>
      <c r="E26" s="1">
        <v>2</v>
      </c>
      <c r="F26" s="1">
        <v>1</v>
      </c>
      <c r="G26" s="1"/>
      <c r="H26" s="1"/>
      <c r="I26" s="1">
        <f t="shared" si="0"/>
        <v>4</v>
      </c>
    </row>
    <row r="27" spans="1:9" x14ac:dyDescent="0.25">
      <c r="A27" s="1" t="s">
        <v>19</v>
      </c>
      <c r="B27" s="1" t="s">
        <v>83</v>
      </c>
      <c r="C27" s="1">
        <v>2</v>
      </c>
      <c r="D27" s="1">
        <v>1</v>
      </c>
      <c r="E27" s="1"/>
      <c r="F27" s="1"/>
      <c r="G27" s="1"/>
      <c r="H27" s="1"/>
      <c r="I27" s="1">
        <f t="shared" si="0"/>
        <v>3</v>
      </c>
    </row>
    <row r="28" spans="1:9" x14ac:dyDescent="0.25">
      <c r="A28" s="1" t="s">
        <v>22</v>
      </c>
      <c r="B28" s="1" t="s">
        <v>86</v>
      </c>
      <c r="C28" s="1">
        <v>2</v>
      </c>
      <c r="D28" s="1">
        <v>1</v>
      </c>
      <c r="E28" s="1"/>
      <c r="F28" s="1"/>
      <c r="G28" s="1"/>
      <c r="H28" s="1"/>
      <c r="I28" s="1">
        <f t="shared" si="0"/>
        <v>3</v>
      </c>
    </row>
    <row r="29" spans="1:9" x14ac:dyDescent="0.25">
      <c r="A29" s="1" t="s">
        <v>233</v>
      </c>
      <c r="B29" s="1" t="s">
        <v>221</v>
      </c>
      <c r="C29" s="1"/>
      <c r="D29" s="1">
        <v>1</v>
      </c>
      <c r="E29" s="1">
        <v>2</v>
      </c>
      <c r="F29" s="1"/>
      <c r="G29" s="1"/>
      <c r="H29" s="1"/>
      <c r="I29" s="1">
        <f t="shared" si="0"/>
        <v>3</v>
      </c>
    </row>
    <row r="30" spans="1:9" x14ac:dyDescent="0.25">
      <c r="A30" s="1" t="s">
        <v>24</v>
      </c>
      <c r="B30" s="1" t="s">
        <v>88</v>
      </c>
      <c r="C30" s="1">
        <v>1</v>
      </c>
      <c r="D30" s="1"/>
      <c r="E30" s="1">
        <v>1</v>
      </c>
      <c r="F30" s="1">
        <v>1</v>
      </c>
      <c r="G30" s="1"/>
      <c r="H30" s="1"/>
      <c r="I30" s="1">
        <f t="shared" si="0"/>
        <v>3</v>
      </c>
    </row>
    <row r="31" spans="1:9" x14ac:dyDescent="0.25">
      <c r="A31" s="1" t="s">
        <v>295</v>
      </c>
      <c r="B31" s="5" t="s">
        <v>268</v>
      </c>
      <c r="C31" s="1"/>
      <c r="D31" s="1"/>
      <c r="E31" s="1"/>
      <c r="F31" s="1">
        <v>3</v>
      </c>
      <c r="G31" s="1"/>
      <c r="H31" s="1"/>
      <c r="I31" s="1">
        <f t="shared" si="0"/>
        <v>3</v>
      </c>
    </row>
    <row r="32" spans="1:9" x14ac:dyDescent="0.25">
      <c r="A32" s="1" t="s">
        <v>296</v>
      </c>
      <c r="B32" s="5" t="s">
        <v>269</v>
      </c>
      <c r="C32" s="1"/>
      <c r="D32" s="1"/>
      <c r="E32" s="1"/>
      <c r="F32" s="1">
        <v>3</v>
      </c>
      <c r="G32" s="1"/>
      <c r="H32" s="1"/>
      <c r="I32" s="1">
        <f t="shared" si="0"/>
        <v>3</v>
      </c>
    </row>
    <row r="33" spans="1:9" x14ac:dyDescent="0.25">
      <c r="A33" s="1" t="s">
        <v>20</v>
      </c>
      <c r="B33" s="1" t="s">
        <v>84</v>
      </c>
      <c r="C33" s="1">
        <v>2</v>
      </c>
      <c r="D33" s="1"/>
      <c r="E33" s="1"/>
      <c r="F33" s="1"/>
      <c r="G33" s="1"/>
      <c r="H33" s="1"/>
      <c r="I33" s="1">
        <f t="shared" si="0"/>
        <v>2</v>
      </c>
    </row>
    <row r="34" spans="1:9" x14ac:dyDescent="0.25">
      <c r="A34" s="1" t="s">
        <v>21</v>
      </c>
      <c r="B34" s="1" t="s">
        <v>85</v>
      </c>
      <c r="C34" s="1">
        <v>2</v>
      </c>
      <c r="D34" s="1"/>
      <c r="E34" s="1"/>
      <c r="F34" s="1"/>
      <c r="G34" s="1"/>
      <c r="H34" s="1"/>
      <c r="I34" s="1">
        <f t="shared" si="0"/>
        <v>2</v>
      </c>
    </row>
    <row r="35" spans="1:9" x14ac:dyDescent="0.25">
      <c r="A35" s="1" t="s">
        <v>32</v>
      </c>
      <c r="B35" s="1" t="s">
        <v>96</v>
      </c>
      <c r="C35" s="1">
        <v>1</v>
      </c>
      <c r="D35" s="1">
        <v>1</v>
      </c>
      <c r="E35" s="1"/>
      <c r="F35" s="1"/>
      <c r="G35" s="1"/>
      <c r="H35" s="1"/>
      <c r="I35" s="1">
        <f t="shared" ref="I35:I66" si="1">SUM(C35:H35)</f>
        <v>2</v>
      </c>
    </row>
    <row r="36" spans="1:9" x14ac:dyDescent="0.25">
      <c r="A36" s="1" t="s">
        <v>130</v>
      </c>
      <c r="B36" s="1" t="s">
        <v>127</v>
      </c>
      <c r="C36" s="1"/>
      <c r="D36" s="1">
        <v>2</v>
      </c>
      <c r="E36" s="1"/>
      <c r="F36" s="1"/>
      <c r="G36" s="1"/>
      <c r="H36" s="1"/>
      <c r="I36" s="1">
        <f t="shared" si="1"/>
        <v>2</v>
      </c>
    </row>
    <row r="37" spans="1:9" x14ac:dyDescent="0.25">
      <c r="A37" s="1" t="s">
        <v>131</v>
      </c>
      <c r="B37" s="1" t="s">
        <v>124</v>
      </c>
      <c r="C37" s="1"/>
      <c r="D37" s="1">
        <v>2</v>
      </c>
      <c r="E37" s="1"/>
      <c r="F37" s="1"/>
      <c r="G37" s="1"/>
      <c r="H37" s="1"/>
      <c r="I37" s="1">
        <f t="shared" si="1"/>
        <v>2</v>
      </c>
    </row>
    <row r="38" spans="1:9" x14ac:dyDescent="0.25">
      <c r="A38" s="1" t="s">
        <v>148</v>
      </c>
      <c r="B38" s="1" t="s">
        <v>135</v>
      </c>
      <c r="C38" s="1"/>
      <c r="D38" s="1">
        <v>1</v>
      </c>
      <c r="E38" s="1"/>
      <c r="F38" s="1">
        <v>1</v>
      </c>
      <c r="G38" s="1"/>
      <c r="H38" s="1"/>
      <c r="I38" s="1">
        <f t="shared" si="1"/>
        <v>2</v>
      </c>
    </row>
    <row r="39" spans="1:9" x14ac:dyDescent="0.25">
      <c r="A39" s="1" t="s">
        <v>238</v>
      </c>
      <c r="B39" s="1" t="s">
        <v>226</v>
      </c>
      <c r="C39" s="1"/>
      <c r="D39" s="1"/>
      <c r="E39" s="1">
        <v>1</v>
      </c>
      <c r="F39" s="1">
        <v>1</v>
      </c>
      <c r="G39" s="1"/>
      <c r="H39" s="1"/>
      <c r="I39" s="1">
        <f t="shared" si="1"/>
        <v>2</v>
      </c>
    </row>
    <row r="40" spans="1:9" x14ac:dyDescent="0.25">
      <c r="A40" s="1" t="s">
        <v>240</v>
      </c>
      <c r="B40" s="1" t="s">
        <v>228</v>
      </c>
      <c r="C40" s="1"/>
      <c r="D40" s="1"/>
      <c r="E40" s="1">
        <v>1</v>
      </c>
      <c r="F40" s="1">
        <v>1</v>
      </c>
      <c r="G40" s="1"/>
      <c r="H40" s="1"/>
      <c r="I40" s="1">
        <f t="shared" si="1"/>
        <v>2</v>
      </c>
    </row>
    <row r="41" spans="1:9" x14ac:dyDescent="0.25">
      <c r="A41" s="1" t="s">
        <v>297</v>
      </c>
      <c r="B41" s="5" t="s">
        <v>270</v>
      </c>
      <c r="C41" s="1"/>
      <c r="D41" s="1"/>
      <c r="E41" s="1"/>
      <c r="F41" s="1">
        <v>2</v>
      </c>
      <c r="G41" s="1"/>
      <c r="H41" s="1"/>
      <c r="I41" s="1">
        <f t="shared" si="1"/>
        <v>2</v>
      </c>
    </row>
    <row r="42" spans="1:9" x14ac:dyDescent="0.25">
      <c r="A42" s="1" t="s">
        <v>298</v>
      </c>
      <c r="B42" s="5" t="s">
        <v>271</v>
      </c>
      <c r="C42" s="1"/>
      <c r="D42" s="1"/>
      <c r="E42" s="1"/>
      <c r="F42" s="1">
        <v>2</v>
      </c>
      <c r="G42" s="1"/>
      <c r="H42" s="1"/>
      <c r="I42" s="1">
        <f t="shared" si="1"/>
        <v>2</v>
      </c>
    </row>
    <row r="43" spans="1:9" x14ac:dyDescent="0.25">
      <c r="A43" s="1" t="s">
        <v>299</v>
      </c>
      <c r="B43" s="5" t="s">
        <v>272</v>
      </c>
      <c r="C43" s="1"/>
      <c r="D43" s="1"/>
      <c r="E43" s="1"/>
      <c r="F43" s="1">
        <v>2</v>
      </c>
      <c r="G43" s="1"/>
      <c r="H43" s="1"/>
      <c r="I43" s="1">
        <f t="shared" si="1"/>
        <v>2</v>
      </c>
    </row>
    <row r="44" spans="1:9" x14ac:dyDescent="0.25">
      <c r="A44" s="1" t="s">
        <v>300</v>
      </c>
      <c r="B44" s="5" t="s">
        <v>273</v>
      </c>
      <c r="C44" s="1"/>
      <c r="D44" s="1"/>
      <c r="E44" s="1"/>
      <c r="F44" s="1">
        <v>2</v>
      </c>
      <c r="G44" s="1"/>
      <c r="H44" s="1"/>
      <c r="I44" s="1">
        <f t="shared" si="1"/>
        <v>2</v>
      </c>
    </row>
    <row r="45" spans="1:9" x14ac:dyDescent="0.25">
      <c r="A45" s="1" t="s">
        <v>25</v>
      </c>
      <c r="B45" s="1" t="s">
        <v>89</v>
      </c>
      <c r="C45" s="1">
        <v>1</v>
      </c>
      <c r="D45" s="1"/>
      <c r="E45" s="1"/>
      <c r="F45" s="1"/>
      <c r="G45" s="1"/>
      <c r="H45" s="1"/>
      <c r="I45" s="1">
        <f t="shared" si="1"/>
        <v>1</v>
      </c>
    </row>
    <row r="46" spans="1:9" x14ac:dyDescent="0.25">
      <c r="A46" s="1" t="s">
        <v>26</v>
      </c>
      <c r="B46" s="1" t="s">
        <v>90</v>
      </c>
      <c r="C46" s="1">
        <v>1</v>
      </c>
      <c r="D46" s="1"/>
      <c r="E46" s="1"/>
      <c r="F46" s="1"/>
      <c r="G46" s="1"/>
      <c r="H46" s="1"/>
      <c r="I46" s="1">
        <f t="shared" si="1"/>
        <v>1</v>
      </c>
    </row>
    <row r="47" spans="1:9" x14ac:dyDescent="0.25">
      <c r="A47" s="1" t="s">
        <v>29</v>
      </c>
      <c r="B47" s="1" t="s">
        <v>93</v>
      </c>
      <c r="C47" s="1">
        <v>1</v>
      </c>
      <c r="D47" s="1"/>
      <c r="E47" s="1"/>
      <c r="F47" s="1"/>
      <c r="G47" s="1"/>
      <c r="H47" s="1"/>
      <c r="I47" s="1">
        <f t="shared" si="1"/>
        <v>1</v>
      </c>
    </row>
    <row r="48" spans="1:9" x14ac:dyDescent="0.25">
      <c r="A48" s="1" t="s">
        <v>30</v>
      </c>
      <c r="B48" s="1" t="s">
        <v>94</v>
      </c>
      <c r="C48" s="1">
        <v>1</v>
      </c>
      <c r="D48" s="1"/>
      <c r="E48" s="1"/>
      <c r="F48" s="1"/>
      <c r="G48" s="1"/>
      <c r="H48" s="1"/>
      <c r="I48" s="1">
        <f t="shared" si="1"/>
        <v>1</v>
      </c>
    </row>
    <row r="49" spans="1:9" x14ac:dyDescent="0.25">
      <c r="A49" s="1" t="s">
        <v>31</v>
      </c>
      <c r="B49" s="1" t="s">
        <v>95</v>
      </c>
      <c r="C49" s="1">
        <v>1</v>
      </c>
      <c r="D49" s="1"/>
      <c r="E49" s="1"/>
      <c r="F49" s="1"/>
      <c r="G49" s="1"/>
      <c r="H49" s="1"/>
      <c r="I49" s="1">
        <f t="shared" si="1"/>
        <v>1</v>
      </c>
    </row>
    <row r="50" spans="1:9" x14ac:dyDescent="0.25">
      <c r="A50" s="1" t="s">
        <v>34</v>
      </c>
      <c r="B50" s="1" t="s">
        <v>98</v>
      </c>
      <c r="C50" s="1">
        <v>1</v>
      </c>
      <c r="D50" s="1"/>
      <c r="E50" s="1"/>
      <c r="F50" s="1"/>
      <c r="G50" s="1"/>
      <c r="H50" s="1"/>
      <c r="I50" s="1">
        <f t="shared" si="1"/>
        <v>1</v>
      </c>
    </row>
    <row r="51" spans="1:9" x14ac:dyDescent="0.25">
      <c r="A51" s="1" t="s">
        <v>145</v>
      </c>
      <c r="B51" s="1" t="s">
        <v>132</v>
      </c>
      <c r="C51" s="1"/>
      <c r="D51" s="1">
        <v>1</v>
      </c>
      <c r="E51" s="1"/>
      <c r="F51" s="1"/>
      <c r="G51" s="1"/>
      <c r="H51" s="1"/>
      <c r="I51" s="1">
        <f t="shared" si="1"/>
        <v>1</v>
      </c>
    </row>
    <row r="52" spans="1:9" x14ac:dyDescent="0.25">
      <c r="A52" s="1" t="s">
        <v>149</v>
      </c>
      <c r="B52" s="1" t="s">
        <v>136</v>
      </c>
      <c r="C52" s="1"/>
      <c r="D52" s="1">
        <v>1</v>
      </c>
      <c r="E52" s="1"/>
      <c r="F52" s="1"/>
      <c r="G52" s="1"/>
      <c r="H52" s="1"/>
      <c r="I52" s="1">
        <f t="shared" si="1"/>
        <v>1</v>
      </c>
    </row>
    <row r="53" spans="1:9" x14ac:dyDescent="0.25">
      <c r="A53" s="1" t="s">
        <v>150</v>
      </c>
      <c r="B53" s="1" t="s">
        <v>137</v>
      </c>
      <c r="C53" s="1"/>
      <c r="D53" s="1">
        <v>1</v>
      </c>
      <c r="E53" s="1"/>
      <c r="F53" s="1"/>
      <c r="G53" s="1"/>
      <c r="H53" s="1"/>
      <c r="I53" s="1">
        <f t="shared" si="1"/>
        <v>1</v>
      </c>
    </row>
    <row r="54" spans="1:9" x14ac:dyDescent="0.25">
      <c r="A54" s="1" t="s">
        <v>151</v>
      </c>
      <c r="B54" s="1" t="s">
        <v>138</v>
      </c>
      <c r="C54" s="1"/>
      <c r="D54" s="1">
        <v>1</v>
      </c>
      <c r="E54" s="1"/>
      <c r="F54" s="1"/>
      <c r="G54" s="1"/>
      <c r="H54" s="1"/>
      <c r="I54" s="1">
        <f t="shared" si="1"/>
        <v>1</v>
      </c>
    </row>
    <row r="55" spans="1:9" x14ac:dyDescent="0.25">
      <c r="A55" s="1" t="s">
        <v>152</v>
      </c>
      <c r="B55" s="1" t="s">
        <v>139</v>
      </c>
      <c r="C55" s="1"/>
      <c r="D55" s="1">
        <v>1</v>
      </c>
      <c r="E55" s="1"/>
      <c r="F55" s="1"/>
      <c r="G55" s="1"/>
      <c r="H55" s="1"/>
      <c r="I55" s="1">
        <f t="shared" si="1"/>
        <v>1</v>
      </c>
    </row>
    <row r="56" spans="1:9" x14ac:dyDescent="0.25">
      <c r="A56" s="1" t="s">
        <v>153</v>
      </c>
      <c r="B56" s="1" t="s">
        <v>140</v>
      </c>
      <c r="C56" s="1"/>
      <c r="D56" s="1">
        <v>1</v>
      </c>
      <c r="E56" s="1"/>
      <c r="F56" s="1"/>
      <c r="G56" s="1"/>
      <c r="H56" s="1"/>
      <c r="I56" s="1">
        <f t="shared" si="1"/>
        <v>1</v>
      </c>
    </row>
    <row r="57" spans="1:9" x14ac:dyDescent="0.25">
      <c r="A57" s="1" t="s">
        <v>154</v>
      </c>
      <c r="B57" s="1" t="s">
        <v>141</v>
      </c>
      <c r="C57" s="1"/>
      <c r="D57" s="1">
        <v>1</v>
      </c>
      <c r="E57" s="1"/>
      <c r="F57" s="1"/>
      <c r="G57" s="1"/>
      <c r="H57" s="1"/>
      <c r="I57" s="1">
        <f t="shared" si="1"/>
        <v>1</v>
      </c>
    </row>
    <row r="58" spans="1:9" x14ac:dyDescent="0.25">
      <c r="A58" s="1" t="s">
        <v>155</v>
      </c>
      <c r="B58" s="1" t="s">
        <v>142</v>
      </c>
      <c r="C58" s="1"/>
      <c r="D58" s="1">
        <v>1</v>
      </c>
      <c r="E58" s="1"/>
      <c r="F58" s="1"/>
      <c r="G58" s="1"/>
      <c r="H58" s="1"/>
      <c r="I58" s="1">
        <f t="shared" si="1"/>
        <v>1</v>
      </c>
    </row>
    <row r="59" spans="1:9" x14ac:dyDescent="0.25">
      <c r="A59" s="1" t="s">
        <v>156</v>
      </c>
      <c r="B59" s="1" t="s">
        <v>143</v>
      </c>
      <c r="C59" s="1"/>
      <c r="D59" s="1">
        <v>1</v>
      </c>
      <c r="E59" s="1"/>
      <c r="F59" s="1"/>
      <c r="G59" s="1"/>
      <c r="H59" s="1"/>
      <c r="I59" s="1">
        <f t="shared" si="1"/>
        <v>1</v>
      </c>
    </row>
    <row r="60" spans="1:9" x14ac:dyDescent="0.25">
      <c r="A60" s="1" t="s">
        <v>157</v>
      </c>
      <c r="B60" s="1" t="s">
        <v>144</v>
      </c>
      <c r="C60" s="1"/>
      <c r="D60" s="1">
        <v>1</v>
      </c>
      <c r="E60" s="1"/>
      <c r="F60" s="1"/>
      <c r="G60" s="1"/>
      <c r="H60" s="1"/>
      <c r="I60" s="1">
        <f t="shared" si="1"/>
        <v>1</v>
      </c>
    </row>
    <row r="61" spans="1:9" x14ac:dyDescent="0.25">
      <c r="A61" s="1" t="s">
        <v>234</v>
      </c>
      <c r="B61" s="1" t="s">
        <v>222</v>
      </c>
      <c r="C61" s="1"/>
      <c r="D61" s="1"/>
      <c r="E61" s="1">
        <v>1</v>
      </c>
      <c r="F61" s="1"/>
      <c r="G61" s="1"/>
      <c r="H61" s="1"/>
      <c r="I61" s="1">
        <f t="shared" si="1"/>
        <v>1</v>
      </c>
    </row>
    <row r="62" spans="1:9" x14ac:dyDescent="0.25">
      <c r="A62" s="1" t="s">
        <v>235</v>
      </c>
      <c r="B62" s="1" t="s">
        <v>223</v>
      </c>
      <c r="C62" s="1"/>
      <c r="D62" s="1"/>
      <c r="E62" s="1">
        <v>1</v>
      </c>
      <c r="F62" s="1"/>
      <c r="G62" s="1"/>
      <c r="H62" s="1"/>
      <c r="I62" s="1">
        <f t="shared" si="1"/>
        <v>1</v>
      </c>
    </row>
    <row r="63" spans="1:9" x14ac:dyDescent="0.25">
      <c r="A63" s="1" t="s">
        <v>236</v>
      </c>
      <c r="B63" s="1" t="s">
        <v>224</v>
      </c>
      <c r="C63" s="1"/>
      <c r="D63" s="1"/>
      <c r="E63" s="1">
        <v>1</v>
      </c>
      <c r="F63" s="1"/>
      <c r="G63" s="1"/>
      <c r="H63" s="1"/>
      <c r="I63" s="1">
        <f t="shared" si="1"/>
        <v>1</v>
      </c>
    </row>
    <row r="64" spans="1:9" x14ac:dyDescent="0.25">
      <c r="A64" s="1" t="s">
        <v>237</v>
      </c>
      <c r="B64" s="1" t="s">
        <v>225</v>
      </c>
      <c r="C64" s="1"/>
      <c r="D64" s="1"/>
      <c r="E64" s="1">
        <v>1</v>
      </c>
      <c r="F64" s="1"/>
      <c r="G64" s="1"/>
      <c r="H64" s="1"/>
      <c r="I64" s="1">
        <f t="shared" si="1"/>
        <v>1</v>
      </c>
    </row>
    <row r="65" spans="1:9" x14ac:dyDescent="0.25">
      <c r="A65" s="1" t="s">
        <v>239</v>
      </c>
      <c r="B65" s="1" t="s">
        <v>227</v>
      </c>
      <c r="C65" s="1"/>
      <c r="D65" s="1"/>
      <c r="E65" s="1">
        <v>1</v>
      </c>
      <c r="F65" s="1"/>
      <c r="G65" s="1"/>
      <c r="H65" s="1"/>
      <c r="I65" s="1">
        <f t="shared" si="1"/>
        <v>1</v>
      </c>
    </row>
    <row r="66" spans="1:9" x14ac:dyDescent="0.25">
      <c r="A66" s="1" t="s">
        <v>241</v>
      </c>
      <c r="B66" s="1" t="s">
        <v>229</v>
      </c>
      <c r="C66" s="1"/>
      <c r="D66" s="1"/>
      <c r="E66" s="1">
        <v>1</v>
      </c>
      <c r="F66" s="1"/>
      <c r="G66" s="1"/>
      <c r="H66" s="1"/>
      <c r="I66" s="1">
        <f t="shared" si="1"/>
        <v>1</v>
      </c>
    </row>
    <row r="67" spans="1:9" x14ac:dyDescent="0.25">
      <c r="A67" s="1" t="s">
        <v>242</v>
      </c>
      <c r="B67" s="1" t="s">
        <v>230</v>
      </c>
      <c r="C67" s="1"/>
      <c r="D67" s="1"/>
      <c r="E67" s="1">
        <v>1</v>
      </c>
      <c r="F67" s="1"/>
      <c r="G67" s="1"/>
      <c r="H67" s="1"/>
      <c r="I67" s="1">
        <f t="shared" ref="I67:I98" si="2">SUM(C67:H67)</f>
        <v>1</v>
      </c>
    </row>
    <row r="68" spans="1:9" x14ac:dyDescent="0.25">
      <c r="A68" s="1" t="s">
        <v>243</v>
      </c>
      <c r="B68" s="1" t="s">
        <v>231</v>
      </c>
      <c r="C68" s="1"/>
      <c r="D68" s="1"/>
      <c r="E68" s="1">
        <v>1</v>
      </c>
      <c r="F68" s="1"/>
      <c r="G68" s="1"/>
      <c r="H68" s="1"/>
      <c r="I68" s="1">
        <f t="shared" si="2"/>
        <v>1</v>
      </c>
    </row>
    <row r="69" spans="1:9" x14ac:dyDescent="0.25">
      <c r="A69" s="1" t="s">
        <v>244</v>
      </c>
      <c r="B69" s="1" t="s">
        <v>232</v>
      </c>
      <c r="C69" s="1"/>
      <c r="D69" s="1"/>
      <c r="E69" s="1">
        <v>1</v>
      </c>
      <c r="F69" s="1"/>
      <c r="G69" s="1"/>
      <c r="H69" s="1"/>
      <c r="I69" s="1">
        <f t="shared" si="2"/>
        <v>1</v>
      </c>
    </row>
    <row r="70" spans="1:9" x14ac:dyDescent="0.25">
      <c r="A70" s="1" t="s">
        <v>301</v>
      </c>
      <c r="B70" s="5" t="s">
        <v>274</v>
      </c>
      <c r="C70" s="1"/>
      <c r="D70" s="1"/>
      <c r="E70" s="1"/>
      <c r="F70" s="1">
        <v>1</v>
      </c>
      <c r="G70" s="1"/>
      <c r="H70" s="1"/>
      <c r="I70" s="1">
        <f t="shared" si="2"/>
        <v>1</v>
      </c>
    </row>
    <row r="71" spans="1:9" x14ac:dyDescent="0.25">
      <c r="A71" s="1" t="s">
        <v>302</v>
      </c>
      <c r="B71" s="5" t="s">
        <v>275</v>
      </c>
      <c r="C71" s="1"/>
      <c r="D71" s="1"/>
      <c r="E71" s="1"/>
      <c r="F71" s="1">
        <v>1</v>
      </c>
      <c r="G71" s="1"/>
      <c r="H71" s="1"/>
      <c r="I71" s="1">
        <f t="shared" si="2"/>
        <v>1</v>
      </c>
    </row>
    <row r="72" spans="1:9" x14ac:dyDescent="0.25">
      <c r="A72" s="1" t="s">
        <v>303</v>
      </c>
      <c r="B72" s="5" t="s">
        <v>276</v>
      </c>
      <c r="C72" s="1"/>
      <c r="D72" s="1"/>
      <c r="E72" s="1"/>
      <c r="F72" s="1">
        <v>1</v>
      </c>
      <c r="G72" s="1"/>
      <c r="H72" s="1"/>
      <c r="I72" s="1">
        <f t="shared" si="2"/>
        <v>1</v>
      </c>
    </row>
    <row r="73" spans="1:9" x14ac:dyDescent="0.25">
      <c r="A73" s="1" t="s">
        <v>304</v>
      </c>
      <c r="B73" s="5" t="s">
        <v>277</v>
      </c>
      <c r="C73" s="1"/>
      <c r="D73" s="1"/>
      <c r="E73" s="1"/>
      <c r="F73" s="1">
        <v>1</v>
      </c>
      <c r="G73" s="1"/>
      <c r="H73" s="1"/>
      <c r="I73" s="1">
        <f t="shared" si="2"/>
        <v>1</v>
      </c>
    </row>
    <row r="74" spans="1:9" x14ac:dyDescent="0.25">
      <c r="A74" s="1" t="s">
        <v>305</v>
      </c>
      <c r="B74" s="1" t="s">
        <v>278</v>
      </c>
      <c r="C74" s="1"/>
      <c r="D74" s="1"/>
      <c r="E74" s="1"/>
      <c r="F74" s="1">
        <v>1</v>
      </c>
      <c r="G74" s="1"/>
      <c r="H74" s="1"/>
      <c r="I74" s="1">
        <f t="shared" si="2"/>
        <v>1</v>
      </c>
    </row>
    <row r="75" spans="1:9" x14ac:dyDescent="0.25">
      <c r="A75" s="1" t="s">
        <v>306</v>
      </c>
      <c r="B75" s="1" t="s">
        <v>279</v>
      </c>
      <c r="C75" s="1"/>
      <c r="D75" s="1"/>
      <c r="E75" s="1"/>
      <c r="F75" s="1">
        <v>1</v>
      </c>
      <c r="G75" s="1"/>
      <c r="H75" s="1"/>
      <c r="I75" s="1">
        <f t="shared" si="2"/>
        <v>1</v>
      </c>
    </row>
    <row r="76" spans="1:9" x14ac:dyDescent="0.25">
      <c r="A76" s="1" t="s">
        <v>307</v>
      </c>
      <c r="B76" s="1" t="s">
        <v>211</v>
      </c>
      <c r="C76" s="1"/>
      <c r="D76" s="1"/>
      <c r="E76" s="1"/>
      <c r="F76" s="1">
        <v>1</v>
      </c>
      <c r="G76" s="1"/>
      <c r="H76" s="1"/>
      <c r="I76" s="1">
        <f t="shared" si="2"/>
        <v>1</v>
      </c>
    </row>
    <row r="77" spans="1:9" x14ac:dyDescent="0.25">
      <c r="A77" s="1" t="s">
        <v>308</v>
      </c>
      <c r="B77" s="1" t="s">
        <v>280</v>
      </c>
      <c r="C77" s="1"/>
      <c r="D77" s="1"/>
      <c r="E77" s="1"/>
      <c r="F77" s="1">
        <v>1</v>
      </c>
      <c r="G77" s="1"/>
      <c r="H77" s="1"/>
      <c r="I77" s="1">
        <f t="shared" si="2"/>
        <v>1</v>
      </c>
    </row>
    <row r="78" spans="1:9" x14ac:dyDescent="0.25">
      <c r="A78" s="1" t="s">
        <v>309</v>
      </c>
      <c r="B78" s="1" t="s">
        <v>281</v>
      </c>
      <c r="C78" s="1"/>
      <c r="D78" s="1"/>
      <c r="E78" s="1"/>
      <c r="F78" s="1">
        <v>1</v>
      </c>
      <c r="G78" s="1"/>
      <c r="H78" s="1"/>
      <c r="I78" s="1">
        <f t="shared" si="2"/>
        <v>1</v>
      </c>
    </row>
    <row r="79" spans="1:9" x14ac:dyDescent="0.25">
      <c r="A79" s="1" t="s">
        <v>310</v>
      </c>
      <c r="B79" s="1" t="s">
        <v>282</v>
      </c>
      <c r="C79" s="1"/>
      <c r="D79" s="1"/>
      <c r="E79" s="1"/>
      <c r="F79" s="1">
        <v>1</v>
      </c>
      <c r="G79" s="1"/>
      <c r="H79" s="1"/>
      <c r="I79" s="1">
        <f t="shared" si="2"/>
        <v>1</v>
      </c>
    </row>
    <row r="80" spans="1:9" x14ac:dyDescent="0.25">
      <c r="A80" s="1" t="s">
        <v>311</v>
      </c>
      <c r="B80" s="1" t="s">
        <v>283</v>
      </c>
      <c r="C80" s="1"/>
      <c r="D80" s="1"/>
      <c r="E80" s="1"/>
      <c r="F80" s="1">
        <v>1</v>
      </c>
      <c r="G80" s="1"/>
      <c r="H80" s="1"/>
      <c r="I80" s="1">
        <f t="shared" si="2"/>
        <v>1</v>
      </c>
    </row>
    <row r="81" spans="1:9" x14ac:dyDescent="0.25">
      <c r="A81" s="1" t="s">
        <v>312</v>
      </c>
      <c r="B81" s="1" t="s">
        <v>284</v>
      </c>
      <c r="C81" s="1"/>
      <c r="D81" s="1"/>
      <c r="E81" s="1"/>
      <c r="F81" s="1">
        <v>1</v>
      </c>
      <c r="G81" s="1"/>
      <c r="H81" s="1"/>
      <c r="I81" s="1">
        <f t="shared" si="2"/>
        <v>1</v>
      </c>
    </row>
    <row r="82" spans="1:9" x14ac:dyDescent="0.25">
      <c r="A82" s="1" t="s">
        <v>313</v>
      </c>
      <c r="B82" s="1" t="s">
        <v>285</v>
      </c>
      <c r="C82" s="1"/>
      <c r="D82" s="1"/>
      <c r="E82" s="1"/>
      <c r="F82" s="1">
        <v>1</v>
      </c>
      <c r="G82" s="1"/>
      <c r="H82" s="1"/>
      <c r="I82" s="1">
        <f t="shared" si="2"/>
        <v>1</v>
      </c>
    </row>
    <row r="83" spans="1:9" x14ac:dyDescent="0.25">
      <c r="A83" s="1" t="s">
        <v>314</v>
      </c>
      <c r="B83" s="1" t="s">
        <v>286</v>
      </c>
      <c r="C83" s="1"/>
      <c r="D83" s="1"/>
      <c r="E83" s="1"/>
      <c r="F83" s="1">
        <v>1</v>
      </c>
      <c r="G83" s="1"/>
      <c r="H83" s="1"/>
      <c r="I83" s="1">
        <f t="shared" si="2"/>
        <v>1</v>
      </c>
    </row>
    <row r="84" spans="1:9" x14ac:dyDescent="0.25">
      <c r="A84" s="1" t="s">
        <v>315</v>
      </c>
      <c r="B84" s="1" t="s">
        <v>287</v>
      </c>
      <c r="C84" s="1"/>
      <c r="D84" s="1"/>
      <c r="E84" s="1"/>
      <c r="F84" s="1">
        <v>1</v>
      </c>
      <c r="G84" s="1"/>
      <c r="H84" s="1"/>
      <c r="I84" s="1">
        <f t="shared" si="2"/>
        <v>1</v>
      </c>
    </row>
    <row r="85" spans="1:9" x14ac:dyDescent="0.25">
      <c r="A85" s="1" t="s">
        <v>316</v>
      </c>
      <c r="B85" s="1" t="s">
        <v>288</v>
      </c>
      <c r="C85" s="1"/>
      <c r="D85" s="1"/>
      <c r="E85" s="1"/>
      <c r="F85" s="1">
        <v>1</v>
      </c>
      <c r="G85" s="1"/>
      <c r="H85" s="1"/>
      <c r="I85" s="1">
        <f t="shared" si="2"/>
        <v>1</v>
      </c>
    </row>
    <row r="86" spans="1:9" x14ac:dyDescent="0.25">
      <c r="A86" s="1" t="s">
        <v>317</v>
      </c>
      <c r="B86" s="1" t="s">
        <v>289</v>
      </c>
      <c r="C86" s="1"/>
      <c r="D86" s="1"/>
      <c r="E86" s="1"/>
      <c r="F86" s="1">
        <v>1</v>
      </c>
      <c r="G86" s="1"/>
      <c r="H86" s="1"/>
      <c r="I86" s="1">
        <f t="shared" si="2"/>
        <v>1</v>
      </c>
    </row>
    <row r="87" spans="1:9" x14ac:dyDescent="0.25">
      <c r="A87" s="1" t="s">
        <v>318</v>
      </c>
      <c r="B87" s="1" t="s">
        <v>290</v>
      </c>
      <c r="C87" s="1"/>
      <c r="D87" s="1"/>
      <c r="E87" s="1"/>
      <c r="F87" s="1">
        <v>1</v>
      </c>
      <c r="G87" s="1"/>
      <c r="H87" s="1"/>
      <c r="I87" s="1">
        <f t="shared" si="2"/>
        <v>1</v>
      </c>
    </row>
    <row r="88" spans="1:9" x14ac:dyDescent="0.25">
      <c r="A88" s="1" t="s">
        <v>319</v>
      </c>
      <c r="B88" s="1" t="s">
        <v>291</v>
      </c>
      <c r="C88" s="1"/>
      <c r="D88" s="1"/>
      <c r="E88" s="1"/>
      <c r="F88" s="1">
        <v>1</v>
      </c>
      <c r="G88" s="1"/>
      <c r="H88" s="1"/>
      <c r="I88" s="1">
        <f t="shared" si="2"/>
        <v>1</v>
      </c>
    </row>
    <row r="89" spans="1:9" x14ac:dyDescent="0.25">
      <c r="A89" s="1" t="s">
        <v>320</v>
      </c>
      <c r="B89" s="1" t="s">
        <v>292</v>
      </c>
      <c r="C89" s="1"/>
      <c r="D89" s="1"/>
      <c r="E89" s="1"/>
      <c r="F89" s="1">
        <v>1</v>
      </c>
      <c r="G89" s="1"/>
      <c r="H89" s="1"/>
      <c r="I89" s="1">
        <f t="shared" si="2"/>
        <v>1</v>
      </c>
    </row>
    <row r="90" spans="1:9" x14ac:dyDescent="0.25">
      <c r="A90" s="1" t="s">
        <v>321</v>
      </c>
      <c r="B90" s="1" t="s">
        <v>293</v>
      </c>
      <c r="C90" s="1"/>
      <c r="D90" s="1"/>
      <c r="E90" s="1"/>
      <c r="F90" s="1">
        <v>1</v>
      </c>
      <c r="G90" s="1"/>
      <c r="H90" s="1"/>
      <c r="I90" s="1">
        <f t="shared" si="2"/>
        <v>1</v>
      </c>
    </row>
  </sheetData>
  <autoFilter ref="A2:I62">
    <sortState ref="A3:I90">
      <sortCondition descending="1" ref="I2:I62"/>
    </sortState>
  </autoFilter>
  <mergeCells count="1">
    <mergeCell ref="A1:I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M9" sqref="M9"/>
    </sheetView>
  </sheetViews>
  <sheetFormatPr defaultRowHeight="15" x14ac:dyDescent="0.25"/>
  <cols>
    <col min="2" max="2" width="25.28515625" customWidth="1"/>
    <col min="9" max="9" width="9.42578125" bestFit="1" customWidth="1"/>
  </cols>
  <sheetData>
    <row r="1" spans="1:9" x14ac:dyDescent="0.25">
      <c r="A1" s="6" t="s">
        <v>105</v>
      </c>
      <c r="B1" s="6"/>
      <c r="C1" s="6"/>
      <c r="D1" s="6"/>
      <c r="E1" s="6"/>
      <c r="F1" s="6"/>
      <c r="G1" s="6"/>
      <c r="H1" s="6"/>
      <c r="I1" s="6"/>
    </row>
    <row r="2" spans="1:9" x14ac:dyDescent="0.25">
      <c r="A2" s="1" t="s">
        <v>0</v>
      </c>
      <c r="B2" s="1" t="s">
        <v>1</v>
      </c>
      <c r="C2" s="1" t="s">
        <v>100</v>
      </c>
      <c r="D2" s="1" t="s">
        <v>101</v>
      </c>
      <c r="E2" s="1" t="s">
        <v>102</v>
      </c>
      <c r="F2" s="1" t="s">
        <v>103</v>
      </c>
      <c r="G2" s="1"/>
      <c r="H2" s="1"/>
      <c r="I2" s="1" t="s">
        <v>104</v>
      </c>
    </row>
    <row r="3" spans="1:9" x14ac:dyDescent="0.25">
      <c r="A3" s="1" t="s">
        <v>10</v>
      </c>
      <c r="B3" s="1" t="s">
        <v>80</v>
      </c>
      <c r="C3" s="1">
        <v>8</v>
      </c>
      <c r="D3" s="1">
        <v>8</v>
      </c>
      <c r="E3" s="1">
        <v>5</v>
      </c>
      <c r="F3" s="1">
        <v>10</v>
      </c>
      <c r="G3" s="1"/>
      <c r="H3" s="1"/>
      <c r="I3" s="1">
        <f t="shared" ref="I3:I49" si="0">SUM(C3:H3)</f>
        <v>31</v>
      </c>
    </row>
    <row r="4" spans="1:9" x14ac:dyDescent="0.25">
      <c r="A4" s="1" t="s">
        <v>9</v>
      </c>
      <c r="B4" s="1" t="s">
        <v>48</v>
      </c>
      <c r="C4" s="1">
        <v>8</v>
      </c>
      <c r="D4" s="1">
        <v>8</v>
      </c>
      <c r="E4" s="1"/>
      <c r="F4" s="1">
        <v>10</v>
      </c>
      <c r="G4" s="1"/>
      <c r="H4" s="1"/>
      <c r="I4" s="1">
        <f t="shared" si="0"/>
        <v>26</v>
      </c>
    </row>
    <row r="5" spans="1:9" x14ac:dyDescent="0.25">
      <c r="A5" s="1" t="s">
        <v>25</v>
      </c>
      <c r="B5" s="1" t="s">
        <v>122</v>
      </c>
      <c r="C5" s="1"/>
      <c r="D5" s="1">
        <v>10</v>
      </c>
      <c r="E5" s="1">
        <v>10</v>
      </c>
      <c r="F5" s="1"/>
      <c r="G5" s="1"/>
      <c r="H5" s="1"/>
      <c r="I5" s="1">
        <f t="shared" si="0"/>
        <v>20</v>
      </c>
    </row>
    <row r="6" spans="1:9" x14ac:dyDescent="0.25">
      <c r="A6" s="1" t="s">
        <v>26</v>
      </c>
      <c r="B6" s="1" t="s">
        <v>47</v>
      </c>
      <c r="C6" s="1"/>
      <c r="D6" s="1">
        <v>10</v>
      </c>
      <c r="E6" s="1">
        <v>10</v>
      </c>
      <c r="F6" s="1"/>
      <c r="G6" s="1"/>
      <c r="H6" s="1"/>
      <c r="I6" s="1">
        <f t="shared" si="0"/>
        <v>20</v>
      </c>
    </row>
    <row r="7" spans="1:9" x14ac:dyDescent="0.25">
      <c r="A7" s="1" t="s">
        <v>12</v>
      </c>
      <c r="B7" s="1" t="s">
        <v>87</v>
      </c>
      <c r="C7" s="1">
        <v>6</v>
      </c>
      <c r="D7" s="1"/>
      <c r="E7" s="1">
        <v>8</v>
      </c>
      <c r="F7" s="1">
        <v>6</v>
      </c>
      <c r="G7" s="1"/>
      <c r="H7" s="1"/>
      <c r="I7" s="1">
        <f t="shared" si="0"/>
        <v>20</v>
      </c>
    </row>
    <row r="8" spans="1:9" x14ac:dyDescent="0.25">
      <c r="A8" s="1" t="s">
        <v>8</v>
      </c>
      <c r="B8" s="1" t="s">
        <v>107</v>
      </c>
      <c r="C8" s="1">
        <v>10</v>
      </c>
      <c r="D8" s="1"/>
      <c r="E8" s="1"/>
      <c r="F8" s="1">
        <v>8</v>
      </c>
      <c r="G8" s="1"/>
      <c r="H8" s="1"/>
      <c r="I8" s="1">
        <f t="shared" si="0"/>
        <v>18</v>
      </c>
    </row>
    <row r="9" spans="1:9" x14ac:dyDescent="0.25">
      <c r="A9" s="1" t="s">
        <v>33</v>
      </c>
      <c r="B9" s="1" t="s">
        <v>164</v>
      </c>
      <c r="C9" s="1"/>
      <c r="D9" s="1">
        <v>2</v>
      </c>
      <c r="E9" s="1">
        <v>8</v>
      </c>
      <c r="F9" s="1">
        <v>8</v>
      </c>
      <c r="G9" s="1"/>
      <c r="H9" s="1"/>
      <c r="I9" s="1">
        <f t="shared" si="0"/>
        <v>18</v>
      </c>
    </row>
    <row r="10" spans="1:9" x14ac:dyDescent="0.25">
      <c r="A10" s="1" t="s">
        <v>7</v>
      </c>
      <c r="B10" s="1" t="s">
        <v>106</v>
      </c>
      <c r="C10" s="1">
        <v>10</v>
      </c>
      <c r="D10" s="1"/>
      <c r="E10" s="1">
        <v>6</v>
      </c>
      <c r="F10" s="1"/>
      <c r="G10" s="1"/>
      <c r="H10" s="1"/>
      <c r="I10" s="1">
        <f t="shared" si="0"/>
        <v>16</v>
      </c>
    </row>
    <row r="11" spans="1:9" x14ac:dyDescent="0.25">
      <c r="A11" s="1" t="s">
        <v>13</v>
      </c>
      <c r="B11" s="1" t="s">
        <v>40</v>
      </c>
      <c r="C11" s="1">
        <v>5</v>
      </c>
      <c r="D11" s="1">
        <v>2</v>
      </c>
      <c r="E11" s="1">
        <v>1</v>
      </c>
      <c r="F11" s="1">
        <v>6</v>
      </c>
      <c r="G11" s="1"/>
      <c r="H11" s="1"/>
      <c r="I11" s="1">
        <f t="shared" si="0"/>
        <v>14</v>
      </c>
    </row>
    <row r="12" spans="1:9" x14ac:dyDescent="0.25">
      <c r="A12" s="1" t="s">
        <v>15</v>
      </c>
      <c r="B12" s="1" t="s">
        <v>110</v>
      </c>
      <c r="C12" s="1">
        <v>3</v>
      </c>
      <c r="D12" s="1">
        <v>5</v>
      </c>
      <c r="E12" s="1"/>
      <c r="F12" s="1"/>
      <c r="G12" s="1"/>
      <c r="H12" s="1"/>
      <c r="I12" s="1">
        <f t="shared" si="0"/>
        <v>8</v>
      </c>
    </row>
    <row r="13" spans="1:9" x14ac:dyDescent="0.25">
      <c r="A13" s="1" t="s">
        <v>16</v>
      </c>
      <c r="B13" s="1" t="s">
        <v>111</v>
      </c>
      <c r="C13" s="1">
        <v>3</v>
      </c>
      <c r="D13" s="1">
        <v>5</v>
      </c>
      <c r="E13" s="1"/>
      <c r="F13" s="1"/>
      <c r="G13" s="1"/>
      <c r="H13" s="1"/>
      <c r="I13" s="1">
        <f t="shared" si="0"/>
        <v>8</v>
      </c>
    </row>
    <row r="14" spans="1:9" x14ac:dyDescent="0.25">
      <c r="A14" s="1" t="s">
        <v>14</v>
      </c>
      <c r="B14" s="1" t="s">
        <v>109</v>
      </c>
      <c r="C14" s="1">
        <v>5</v>
      </c>
      <c r="D14" s="1">
        <v>2</v>
      </c>
      <c r="E14" s="1">
        <v>1</v>
      </c>
      <c r="F14" s="1"/>
      <c r="G14" s="1"/>
      <c r="H14" s="1"/>
      <c r="I14" s="1">
        <f t="shared" si="0"/>
        <v>8</v>
      </c>
    </row>
    <row r="15" spans="1:9" x14ac:dyDescent="0.25">
      <c r="A15" s="1" t="s">
        <v>11</v>
      </c>
      <c r="B15" s="1" t="s">
        <v>108</v>
      </c>
      <c r="C15" s="1">
        <v>6</v>
      </c>
      <c r="D15" s="1"/>
      <c r="E15" s="1"/>
      <c r="F15" s="1"/>
      <c r="G15" s="1"/>
      <c r="H15" s="1"/>
      <c r="I15" s="1">
        <f t="shared" si="0"/>
        <v>6</v>
      </c>
    </row>
    <row r="16" spans="1:9" x14ac:dyDescent="0.25">
      <c r="A16" s="1" t="s">
        <v>27</v>
      </c>
      <c r="B16" s="1" t="s">
        <v>158</v>
      </c>
      <c r="C16" s="1"/>
      <c r="D16" s="1">
        <v>6</v>
      </c>
      <c r="E16" s="1"/>
      <c r="F16" s="1"/>
      <c r="G16" s="1"/>
      <c r="H16" s="1"/>
      <c r="I16" s="1">
        <f t="shared" si="0"/>
        <v>6</v>
      </c>
    </row>
    <row r="17" spans="1:9" x14ac:dyDescent="0.25">
      <c r="A17" s="1" t="s">
        <v>28</v>
      </c>
      <c r="B17" s="1" t="s">
        <v>159</v>
      </c>
      <c r="C17" s="1"/>
      <c r="D17" s="1">
        <v>6</v>
      </c>
      <c r="E17" s="1"/>
      <c r="F17" s="1"/>
      <c r="G17" s="1"/>
      <c r="H17" s="1"/>
      <c r="I17" s="1">
        <f t="shared" si="0"/>
        <v>6</v>
      </c>
    </row>
    <row r="18" spans="1:9" x14ac:dyDescent="0.25">
      <c r="A18" s="1" t="s">
        <v>35</v>
      </c>
      <c r="B18" s="1" t="s">
        <v>166</v>
      </c>
      <c r="C18" s="1"/>
      <c r="D18" s="1">
        <v>1</v>
      </c>
      <c r="E18" s="1">
        <v>5</v>
      </c>
      <c r="F18" s="1"/>
      <c r="G18" s="1"/>
      <c r="H18" s="1"/>
      <c r="I18" s="1">
        <f t="shared" si="0"/>
        <v>6</v>
      </c>
    </row>
    <row r="19" spans="1:9" x14ac:dyDescent="0.25">
      <c r="A19" s="1" t="s">
        <v>36</v>
      </c>
      <c r="B19" s="1" t="s">
        <v>167</v>
      </c>
      <c r="C19" s="1"/>
      <c r="D19" s="1">
        <v>1</v>
      </c>
      <c r="E19" s="1">
        <v>5</v>
      </c>
      <c r="F19" s="1"/>
      <c r="G19" s="1"/>
      <c r="H19" s="1"/>
      <c r="I19" s="1">
        <f t="shared" si="0"/>
        <v>6</v>
      </c>
    </row>
    <row r="20" spans="1:9" x14ac:dyDescent="0.25">
      <c r="A20" s="1" t="s">
        <v>37</v>
      </c>
      <c r="B20" s="1" t="s">
        <v>207</v>
      </c>
      <c r="C20" s="1"/>
      <c r="D20" s="1"/>
      <c r="E20" s="1">
        <v>6</v>
      </c>
      <c r="F20" s="1"/>
      <c r="G20" s="1"/>
      <c r="H20" s="1"/>
      <c r="I20" s="1">
        <f t="shared" si="0"/>
        <v>6</v>
      </c>
    </row>
    <row r="21" spans="1:9" x14ac:dyDescent="0.25">
      <c r="A21" s="1" t="s">
        <v>128</v>
      </c>
      <c r="B21" s="1" t="s">
        <v>208</v>
      </c>
      <c r="C21" s="1"/>
      <c r="D21" s="1"/>
      <c r="E21" s="1">
        <v>5</v>
      </c>
      <c r="F21" s="1"/>
      <c r="G21" s="1"/>
      <c r="H21" s="1"/>
      <c r="I21" s="1">
        <f t="shared" si="0"/>
        <v>5</v>
      </c>
    </row>
    <row r="22" spans="1:9" x14ac:dyDescent="0.25">
      <c r="A22" s="1" t="s">
        <v>17</v>
      </c>
      <c r="B22" s="1" t="s">
        <v>52</v>
      </c>
      <c r="C22" s="1">
        <v>3</v>
      </c>
      <c r="D22" s="1">
        <v>1</v>
      </c>
      <c r="E22" s="1"/>
      <c r="F22" s="1"/>
      <c r="G22" s="1"/>
      <c r="H22" s="1"/>
      <c r="I22" s="1">
        <f t="shared" si="0"/>
        <v>4</v>
      </c>
    </row>
    <row r="23" spans="1:9" x14ac:dyDescent="0.25">
      <c r="A23" s="1" t="s">
        <v>18</v>
      </c>
      <c r="B23" s="1" t="s">
        <v>85</v>
      </c>
      <c r="C23" s="1">
        <v>3</v>
      </c>
      <c r="D23" s="1">
        <v>1</v>
      </c>
      <c r="E23" s="1"/>
      <c r="F23" s="1"/>
      <c r="G23" s="1"/>
      <c r="H23" s="1"/>
      <c r="I23" s="1">
        <f t="shared" si="0"/>
        <v>4</v>
      </c>
    </row>
    <row r="24" spans="1:9" x14ac:dyDescent="0.25">
      <c r="A24" s="1" t="s">
        <v>129</v>
      </c>
      <c r="B24" s="1" t="s">
        <v>169</v>
      </c>
      <c r="C24" s="1"/>
      <c r="D24" s="1">
        <v>1</v>
      </c>
      <c r="E24" s="1">
        <v>3</v>
      </c>
      <c r="F24" s="1"/>
      <c r="G24" s="1"/>
      <c r="H24" s="1"/>
      <c r="I24" s="1">
        <f t="shared" si="0"/>
        <v>4</v>
      </c>
    </row>
    <row r="25" spans="1:9" x14ac:dyDescent="0.25">
      <c r="A25" s="1" t="s">
        <v>130</v>
      </c>
      <c r="B25" s="1" t="s">
        <v>170</v>
      </c>
      <c r="C25" s="1"/>
      <c r="D25" s="1">
        <v>1</v>
      </c>
      <c r="E25" s="1">
        <v>3</v>
      </c>
      <c r="F25" s="1"/>
      <c r="G25" s="1"/>
      <c r="H25" s="1"/>
      <c r="I25" s="1">
        <f t="shared" si="0"/>
        <v>4</v>
      </c>
    </row>
    <row r="26" spans="1:9" x14ac:dyDescent="0.25">
      <c r="A26" s="1" t="s">
        <v>29</v>
      </c>
      <c r="B26" s="1" t="s">
        <v>160</v>
      </c>
      <c r="C26" s="1"/>
      <c r="D26" s="1">
        <v>3</v>
      </c>
      <c r="E26" s="1">
        <v>1</v>
      </c>
      <c r="F26" s="1"/>
      <c r="G26" s="1"/>
      <c r="H26" s="1"/>
      <c r="I26" s="1">
        <f t="shared" si="0"/>
        <v>4</v>
      </c>
    </row>
    <row r="27" spans="1:9" x14ac:dyDescent="0.25">
      <c r="A27" s="1" t="s">
        <v>31</v>
      </c>
      <c r="B27" s="1" t="s">
        <v>162</v>
      </c>
      <c r="C27" s="1"/>
      <c r="D27" s="1">
        <v>3</v>
      </c>
      <c r="E27" s="1">
        <v>1</v>
      </c>
      <c r="F27" s="1"/>
      <c r="G27" s="1"/>
      <c r="H27" s="1"/>
      <c r="I27" s="1">
        <f t="shared" si="0"/>
        <v>4</v>
      </c>
    </row>
    <row r="28" spans="1:9" x14ac:dyDescent="0.25">
      <c r="A28" s="1" t="s">
        <v>32</v>
      </c>
      <c r="B28" s="1" t="s">
        <v>163</v>
      </c>
      <c r="C28" s="1"/>
      <c r="D28" s="1">
        <v>3</v>
      </c>
      <c r="E28" s="1">
        <v>1</v>
      </c>
      <c r="F28" s="1"/>
      <c r="G28" s="1"/>
      <c r="H28" s="1"/>
      <c r="I28" s="1">
        <f t="shared" si="0"/>
        <v>4</v>
      </c>
    </row>
    <row r="29" spans="1:9" x14ac:dyDescent="0.25">
      <c r="A29" s="1" t="s">
        <v>30</v>
      </c>
      <c r="B29" s="1" t="s">
        <v>161</v>
      </c>
      <c r="C29" s="1"/>
      <c r="D29" s="1">
        <v>3</v>
      </c>
      <c r="E29" s="1"/>
      <c r="F29" s="1"/>
      <c r="G29" s="1"/>
      <c r="H29" s="1"/>
      <c r="I29" s="1">
        <f t="shared" si="0"/>
        <v>3</v>
      </c>
    </row>
    <row r="30" spans="1:9" x14ac:dyDescent="0.25">
      <c r="A30" s="1" t="s">
        <v>37</v>
      </c>
      <c r="B30" s="1" t="s">
        <v>213</v>
      </c>
      <c r="C30" s="1"/>
      <c r="D30" s="1">
        <v>1</v>
      </c>
      <c r="E30" s="1">
        <v>2</v>
      </c>
      <c r="F30" s="1"/>
      <c r="G30" s="1"/>
      <c r="H30" s="1"/>
      <c r="I30" s="1">
        <f t="shared" si="0"/>
        <v>3</v>
      </c>
    </row>
    <row r="31" spans="1:9" x14ac:dyDescent="0.25">
      <c r="A31" s="1" t="s">
        <v>128</v>
      </c>
      <c r="B31" s="1" t="s">
        <v>168</v>
      </c>
      <c r="C31" s="1"/>
      <c r="D31" s="1">
        <v>1</v>
      </c>
      <c r="E31" s="1">
        <v>2</v>
      </c>
      <c r="F31" s="1"/>
      <c r="G31" s="1"/>
      <c r="H31" s="1"/>
      <c r="I31" s="1">
        <f t="shared" si="0"/>
        <v>3</v>
      </c>
    </row>
    <row r="32" spans="1:9" x14ac:dyDescent="0.25">
      <c r="A32" s="1" t="s">
        <v>129</v>
      </c>
      <c r="B32" s="1" t="s">
        <v>209</v>
      </c>
      <c r="C32" s="1"/>
      <c r="D32" s="1"/>
      <c r="E32" s="1">
        <v>3</v>
      </c>
      <c r="F32" s="1"/>
      <c r="G32" s="1"/>
      <c r="H32" s="1"/>
      <c r="I32" s="1">
        <f t="shared" si="0"/>
        <v>3</v>
      </c>
    </row>
    <row r="33" spans="1:9" x14ac:dyDescent="0.25">
      <c r="A33" s="1" t="s">
        <v>130</v>
      </c>
      <c r="B33" s="1" t="s">
        <v>210</v>
      </c>
      <c r="C33" s="1"/>
      <c r="D33" s="1"/>
      <c r="E33" s="1">
        <v>3</v>
      </c>
      <c r="F33" s="1"/>
      <c r="G33" s="1"/>
      <c r="H33" s="1"/>
      <c r="I33" s="1">
        <f t="shared" si="0"/>
        <v>3</v>
      </c>
    </row>
    <row r="34" spans="1:9" x14ac:dyDescent="0.25">
      <c r="A34" s="1" t="s">
        <v>19</v>
      </c>
      <c r="B34" s="1" t="s">
        <v>57</v>
      </c>
      <c r="C34" s="1">
        <v>2</v>
      </c>
      <c r="D34" s="1"/>
      <c r="E34" s="1"/>
      <c r="F34" s="1"/>
      <c r="G34" s="1"/>
      <c r="H34" s="1"/>
      <c r="I34" s="1">
        <f t="shared" si="0"/>
        <v>2</v>
      </c>
    </row>
    <row r="35" spans="1:9" x14ac:dyDescent="0.25">
      <c r="A35" s="1" t="s">
        <v>20</v>
      </c>
      <c r="B35" s="1" t="s">
        <v>72</v>
      </c>
      <c r="C35" s="1">
        <v>2</v>
      </c>
      <c r="D35" s="1"/>
      <c r="E35" s="1"/>
      <c r="F35" s="1"/>
      <c r="G35" s="1"/>
      <c r="H35" s="1"/>
      <c r="I35" s="1">
        <f t="shared" si="0"/>
        <v>2</v>
      </c>
    </row>
    <row r="36" spans="1:9" x14ac:dyDescent="0.25">
      <c r="A36" s="1" t="s">
        <v>21</v>
      </c>
      <c r="B36" s="1" t="s">
        <v>112</v>
      </c>
      <c r="C36" s="1">
        <v>2</v>
      </c>
      <c r="D36" s="1"/>
      <c r="E36" s="1"/>
      <c r="F36" s="1"/>
      <c r="G36" s="1"/>
      <c r="H36" s="1"/>
      <c r="I36" s="1">
        <f t="shared" si="0"/>
        <v>2</v>
      </c>
    </row>
    <row r="37" spans="1:9" x14ac:dyDescent="0.25">
      <c r="A37" s="1" t="s">
        <v>22</v>
      </c>
      <c r="B37" s="1" t="s">
        <v>113</v>
      </c>
      <c r="C37" s="1">
        <v>2</v>
      </c>
      <c r="D37" s="1"/>
      <c r="E37" s="1"/>
      <c r="F37" s="1"/>
      <c r="G37" s="1"/>
      <c r="H37" s="1"/>
      <c r="I37" s="1">
        <f t="shared" si="0"/>
        <v>2</v>
      </c>
    </row>
    <row r="38" spans="1:9" x14ac:dyDescent="0.25">
      <c r="A38" s="1" t="s">
        <v>34</v>
      </c>
      <c r="B38" s="1" t="s">
        <v>165</v>
      </c>
      <c r="C38" s="1"/>
      <c r="D38" s="1">
        <v>2</v>
      </c>
      <c r="E38" s="1"/>
      <c r="F38" s="1"/>
      <c r="G38" s="1"/>
      <c r="H38" s="1"/>
      <c r="I38" s="1">
        <f t="shared" si="0"/>
        <v>2</v>
      </c>
    </row>
    <row r="39" spans="1:9" x14ac:dyDescent="0.25">
      <c r="A39" s="1" t="s">
        <v>131</v>
      </c>
      <c r="B39" s="1" t="s">
        <v>211</v>
      </c>
      <c r="C39" s="1"/>
      <c r="D39" s="1"/>
      <c r="E39" s="1">
        <v>2</v>
      </c>
      <c r="F39" s="1"/>
      <c r="G39" s="1"/>
      <c r="H39" s="1"/>
      <c r="I39" s="1">
        <f t="shared" si="0"/>
        <v>2</v>
      </c>
    </row>
    <row r="40" spans="1:9" x14ac:dyDescent="0.25">
      <c r="A40" s="1" t="s">
        <v>145</v>
      </c>
      <c r="B40" s="1" t="s">
        <v>212</v>
      </c>
      <c r="C40" s="1"/>
      <c r="D40" s="1"/>
      <c r="E40" s="1">
        <v>2</v>
      </c>
      <c r="F40" s="1"/>
      <c r="G40" s="1"/>
      <c r="H40" s="1"/>
      <c r="I40" s="1">
        <f t="shared" si="0"/>
        <v>2</v>
      </c>
    </row>
    <row r="41" spans="1:9" x14ac:dyDescent="0.25">
      <c r="A41" s="1" t="s">
        <v>23</v>
      </c>
      <c r="B41" s="1" t="s">
        <v>63</v>
      </c>
      <c r="C41" s="1">
        <v>1</v>
      </c>
      <c r="D41" s="1"/>
      <c r="E41" s="1"/>
      <c r="F41" s="1"/>
      <c r="G41" s="1"/>
      <c r="H41" s="1"/>
      <c r="I41" s="1">
        <f t="shared" si="0"/>
        <v>1</v>
      </c>
    </row>
    <row r="42" spans="1:9" x14ac:dyDescent="0.25">
      <c r="A42" s="1" t="s">
        <v>24</v>
      </c>
      <c r="B42" s="1" t="s">
        <v>114</v>
      </c>
      <c r="C42" s="1">
        <v>1</v>
      </c>
      <c r="D42" s="1"/>
      <c r="E42" s="1"/>
      <c r="F42" s="1"/>
      <c r="G42" s="1"/>
      <c r="H42" s="1"/>
      <c r="I42" s="1">
        <f t="shared" si="0"/>
        <v>1</v>
      </c>
    </row>
    <row r="43" spans="1:9" x14ac:dyDescent="0.25">
      <c r="A43" s="1" t="s">
        <v>146</v>
      </c>
      <c r="B43" s="1" t="s">
        <v>214</v>
      </c>
      <c r="C43" s="1"/>
      <c r="D43" s="1"/>
      <c r="E43" s="1">
        <v>1</v>
      </c>
      <c r="F43" s="1"/>
      <c r="G43" s="1"/>
      <c r="H43" s="1"/>
      <c r="I43" s="1">
        <f t="shared" si="0"/>
        <v>1</v>
      </c>
    </row>
    <row r="44" spans="1:9" x14ac:dyDescent="0.25">
      <c r="A44" s="1" t="s">
        <v>147</v>
      </c>
      <c r="B44" s="1" t="s">
        <v>215</v>
      </c>
      <c r="C44" s="1"/>
      <c r="D44" s="1"/>
      <c r="E44" s="1">
        <v>1</v>
      </c>
      <c r="F44" s="1"/>
      <c r="G44" s="1"/>
      <c r="H44" s="1"/>
      <c r="I44" s="1">
        <f t="shared" si="0"/>
        <v>1</v>
      </c>
    </row>
    <row r="45" spans="1:9" x14ac:dyDescent="0.25">
      <c r="A45" s="1" t="s">
        <v>148</v>
      </c>
      <c r="B45" s="1" t="s">
        <v>216</v>
      </c>
      <c r="C45" s="1"/>
      <c r="D45" s="1"/>
      <c r="E45" s="1">
        <v>1</v>
      </c>
      <c r="F45" s="1"/>
      <c r="G45" s="1"/>
      <c r="H45" s="1"/>
      <c r="I45" s="1">
        <f t="shared" si="0"/>
        <v>1</v>
      </c>
    </row>
    <row r="46" spans="1:9" x14ac:dyDescent="0.25">
      <c r="A46" s="1" t="s">
        <v>149</v>
      </c>
      <c r="B46" s="1" t="s">
        <v>217</v>
      </c>
      <c r="C46" s="1"/>
      <c r="D46" s="1"/>
      <c r="E46" s="1">
        <v>1</v>
      </c>
      <c r="F46" s="1"/>
      <c r="G46" s="1"/>
      <c r="H46" s="1"/>
      <c r="I46" s="1">
        <f t="shared" si="0"/>
        <v>1</v>
      </c>
    </row>
    <row r="47" spans="1:9" x14ac:dyDescent="0.25">
      <c r="A47" s="1" t="s">
        <v>150</v>
      </c>
      <c r="B47" s="1" t="s">
        <v>218</v>
      </c>
      <c r="C47" s="1"/>
      <c r="D47" s="1"/>
      <c r="E47" s="1">
        <v>1</v>
      </c>
      <c r="F47" s="1"/>
      <c r="G47" s="1"/>
      <c r="H47" s="1"/>
      <c r="I47" s="1">
        <f t="shared" si="0"/>
        <v>1</v>
      </c>
    </row>
    <row r="48" spans="1:9" x14ac:dyDescent="0.25">
      <c r="A48" s="1" t="s">
        <v>151</v>
      </c>
      <c r="B48" s="1" t="s">
        <v>219</v>
      </c>
      <c r="C48" s="1"/>
      <c r="D48" s="1"/>
      <c r="E48" s="1">
        <v>1</v>
      </c>
      <c r="F48" s="1"/>
      <c r="G48" s="1"/>
      <c r="H48" s="1"/>
      <c r="I48" s="1">
        <f t="shared" si="0"/>
        <v>1</v>
      </c>
    </row>
    <row r="49" spans="1:9" x14ac:dyDescent="0.25">
      <c r="A49" s="1" t="s">
        <v>152</v>
      </c>
      <c r="B49" s="1" t="s">
        <v>220</v>
      </c>
      <c r="C49" s="1"/>
      <c r="D49" s="1"/>
      <c r="E49" s="1">
        <v>1</v>
      </c>
      <c r="F49" s="1"/>
      <c r="G49" s="1"/>
      <c r="H49" s="1"/>
      <c r="I49" s="1">
        <f t="shared" si="0"/>
        <v>1</v>
      </c>
    </row>
  </sheetData>
  <autoFilter ref="A2:I2">
    <sortState ref="A3:I49">
      <sortCondition descending="1" ref="I2"/>
    </sortState>
  </autoFilter>
  <mergeCells count="1">
    <mergeCell ref="A1:I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D4" sqref="D4"/>
    </sheetView>
  </sheetViews>
  <sheetFormatPr defaultRowHeight="15" x14ac:dyDescent="0.25"/>
  <cols>
    <col min="2" max="2" width="21.7109375" bestFit="1" customWidth="1"/>
  </cols>
  <sheetData>
    <row r="1" spans="1:7" x14ac:dyDescent="0.25">
      <c r="A1" s="6" t="s">
        <v>174</v>
      </c>
      <c r="B1" s="6"/>
      <c r="C1" s="6"/>
      <c r="D1" s="6"/>
      <c r="E1" s="6"/>
      <c r="F1" s="6"/>
      <c r="G1" s="6"/>
    </row>
    <row r="2" spans="1:7" x14ac:dyDescent="0.25">
      <c r="A2" s="1" t="s">
        <v>0</v>
      </c>
      <c r="B2" s="1" t="s">
        <v>171</v>
      </c>
      <c r="C2" s="1" t="s">
        <v>172</v>
      </c>
      <c r="D2" s="1" t="s">
        <v>186</v>
      </c>
      <c r="E2" s="1" t="s">
        <v>173</v>
      </c>
    </row>
    <row r="3" spans="1:7" x14ac:dyDescent="0.25">
      <c r="A3" s="1" t="s">
        <v>175</v>
      </c>
      <c r="B3" s="1" t="s">
        <v>187</v>
      </c>
      <c r="C3" s="1">
        <v>10</v>
      </c>
      <c r="D3" s="1"/>
      <c r="E3" s="1">
        <f t="shared" ref="E3:E14" si="0">SUM(C3)</f>
        <v>10</v>
      </c>
    </row>
    <row r="4" spans="1:7" x14ac:dyDescent="0.25">
      <c r="A4" s="1" t="s">
        <v>8</v>
      </c>
      <c r="B4" s="1" t="s">
        <v>188</v>
      </c>
      <c r="C4" s="1">
        <v>10</v>
      </c>
      <c r="D4" s="1"/>
      <c r="E4" s="1">
        <f t="shared" si="0"/>
        <v>10</v>
      </c>
    </row>
    <row r="5" spans="1:7" x14ac:dyDescent="0.25">
      <c r="A5" s="1" t="s">
        <v>176</v>
      </c>
      <c r="B5" s="1" t="s">
        <v>189</v>
      </c>
      <c r="C5" s="1">
        <v>8</v>
      </c>
      <c r="D5" s="1">
        <v>8</v>
      </c>
      <c r="E5" s="1">
        <f t="shared" si="0"/>
        <v>8</v>
      </c>
    </row>
    <row r="6" spans="1:7" x14ac:dyDescent="0.25">
      <c r="A6" s="1" t="s">
        <v>177</v>
      </c>
      <c r="B6" s="1" t="s">
        <v>190</v>
      </c>
      <c r="C6" s="1">
        <v>8</v>
      </c>
      <c r="D6" s="1"/>
      <c r="E6" s="1">
        <f t="shared" si="0"/>
        <v>8</v>
      </c>
    </row>
    <row r="7" spans="1:7" x14ac:dyDescent="0.25">
      <c r="A7" s="1" t="s">
        <v>178</v>
      </c>
      <c r="B7" s="1" t="s">
        <v>191</v>
      </c>
      <c r="C7" s="1">
        <v>6</v>
      </c>
      <c r="D7" s="1">
        <v>10</v>
      </c>
      <c r="E7" s="1">
        <f t="shared" si="0"/>
        <v>6</v>
      </c>
    </row>
    <row r="8" spans="1:7" x14ac:dyDescent="0.25">
      <c r="A8" s="1" t="s">
        <v>179</v>
      </c>
      <c r="B8" s="1" t="s">
        <v>192</v>
      </c>
      <c r="C8" s="1">
        <v>6</v>
      </c>
      <c r="D8" s="1">
        <v>10</v>
      </c>
      <c r="E8" s="1">
        <f t="shared" si="0"/>
        <v>6</v>
      </c>
    </row>
    <row r="9" spans="1:7" x14ac:dyDescent="0.25">
      <c r="A9" s="1" t="s">
        <v>180</v>
      </c>
      <c r="B9" s="1" t="s">
        <v>193</v>
      </c>
      <c r="C9" s="1">
        <v>5</v>
      </c>
      <c r="D9" s="1">
        <v>6</v>
      </c>
      <c r="E9" s="1">
        <f t="shared" si="0"/>
        <v>5</v>
      </c>
    </row>
    <row r="10" spans="1:7" x14ac:dyDescent="0.25">
      <c r="A10" s="1" t="s">
        <v>181</v>
      </c>
      <c r="B10" s="1" t="s">
        <v>194</v>
      </c>
      <c r="C10" s="1">
        <v>5</v>
      </c>
      <c r="D10" s="1"/>
      <c r="E10" s="1">
        <f t="shared" si="0"/>
        <v>5</v>
      </c>
    </row>
    <row r="11" spans="1:7" x14ac:dyDescent="0.25">
      <c r="A11" s="1" t="s">
        <v>182</v>
      </c>
      <c r="B11" s="1" t="s">
        <v>195</v>
      </c>
      <c r="C11" s="1">
        <v>3</v>
      </c>
      <c r="D11" s="1"/>
      <c r="E11" s="1">
        <f t="shared" si="0"/>
        <v>3</v>
      </c>
    </row>
    <row r="12" spans="1:7" x14ac:dyDescent="0.25">
      <c r="A12" s="1" t="s">
        <v>183</v>
      </c>
      <c r="B12" s="1" t="s">
        <v>196</v>
      </c>
      <c r="C12" s="1">
        <v>3</v>
      </c>
      <c r="D12" s="1"/>
      <c r="E12" s="1">
        <f t="shared" si="0"/>
        <v>3</v>
      </c>
    </row>
    <row r="13" spans="1:7" x14ac:dyDescent="0.25">
      <c r="A13" s="1" t="s">
        <v>184</v>
      </c>
      <c r="B13" s="1" t="s">
        <v>197</v>
      </c>
      <c r="C13" s="1">
        <v>3</v>
      </c>
      <c r="D13" s="1"/>
      <c r="E13" s="1">
        <f t="shared" si="0"/>
        <v>3</v>
      </c>
    </row>
    <row r="14" spans="1:7" x14ac:dyDescent="0.25">
      <c r="A14" s="1" t="s">
        <v>185</v>
      </c>
      <c r="B14" s="1" t="s">
        <v>198</v>
      </c>
      <c r="C14" s="1">
        <v>3</v>
      </c>
      <c r="D14" s="1"/>
      <c r="E14" s="1">
        <f t="shared" si="0"/>
        <v>3</v>
      </c>
    </row>
    <row r="15" spans="1:7" x14ac:dyDescent="0.25">
      <c r="B15" s="4" t="s">
        <v>257</v>
      </c>
      <c r="D15">
        <v>5</v>
      </c>
    </row>
    <row r="16" spans="1:7" x14ac:dyDescent="0.25">
      <c r="B16" s="4" t="s">
        <v>258</v>
      </c>
      <c r="D16">
        <v>5</v>
      </c>
    </row>
    <row r="17" spans="2:4" x14ac:dyDescent="0.25">
      <c r="B17" s="4" t="s">
        <v>259</v>
      </c>
      <c r="D17">
        <v>3</v>
      </c>
    </row>
    <row r="18" spans="2:4" x14ac:dyDescent="0.25">
      <c r="B18" s="4" t="s">
        <v>260</v>
      </c>
      <c r="D18">
        <v>3</v>
      </c>
    </row>
    <row r="19" spans="2:4" x14ac:dyDescent="0.25">
      <c r="B19" s="4" t="s">
        <v>261</v>
      </c>
      <c r="D19">
        <v>8</v>
      </c>
    </row>
    <row r="20" spans="2:4" x14ac:dyDescent="0.25">
      <c r="B20" s="4" t="s">
        <v>262</v>
      </c>
      <c r="D20">
        <v>6</v>
      </c>
    </row>
  </sheetData>
  <autoFilter ref="A2:E2">
    <sortState ref="A3:E14">
      <sortCondition descending="1" ref="E2"/>
    </sortState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G5" sqref="G5"/>
    </sheetView>
  </sheetViews>
  <sheetFormatPr defaultRowHeight="15" x14ac:dyDescent="0.25"/>
  <cols>
    <col min="2" max="2" width="15.85546875" bestFit="1" customWidth="1"/>
  </cols>
  <sheetData>
    <row r="1" spans="1:5" x14ac:dyDescent="0.25">
      <c r="A1" s="7" t="s">
        <v>206</v>
      </c>
      <c r="B1" s="8"/>
      <c r="C1" s="8"/>
      <c r="D1" s="8"/>
      <c r="E1" s="9"/>
    </row>
    <row r="2" spans="1:5" x14ac:dyDescent="0.25">
      <c r="A2" s="1" t="s">
        <v>199</v>
      </c>
      <c r="B2" s="1" t="s">
        <v>171</v>
      </c>
      <c r="C2" s="1" t="s">
        <v>200</v>
      </c>
      <c r="D2" s="1"/>
      <c r="E2" s="1" t="s">
        <v>201</v>
      </c>
    </row>
    <row r="3" spans="1:5" x14ac:dyDescent="0.25">
      <c r="A3" s="1" t="s">
        <v>7</v>
      </c>
      <c r="B3" s="1" t="s">
        <v>202</v>
      </c>
      <c r="C3" s="1">
        <v>10</v>
      </c>
      <c r="D3" s="1"/>
      <c r="E3" s="1">
        <f>SUM(C3)</f>
        <v>10</v>
      </c>
    </row>
    <row r="4" spans="1:5" x14ac:dyDescent="0.25">
      <c r="A4" s="1" t="s">
        <v>8</v>
      </c>
      <c r="B4" s="1" t="s">
        <v>203</v>
      </c>
      <c r="C4" s="1">
        <v>10</v>
      </c>
      <c r="D4" s="1"/>
      <c r="E4" s="1">
        <f>SUM(C4)</f>
        <v>10</v>
      </c>
    </row>
    <row r="5" spans="1:5" x14ac:dyDescent="0.25">
      <c r="A5" s="1" t="s">
        <v>9</v>
      </c>
      <c r="B5" s="1" t="s">
        <v>204</v>
      </c>
      <c r="C5" s="1">
        <v>8</v>
      </c>
      <c r="D5" s="1"/>
      <c r="E5" s="1">
        <f>SUM(C5)</f>
        <v>8</v>
      </c>
    </row>
    <row r="6" spans="1:5" x14ac:dyDescent="0.25">
      <c r="A6" s="1" t="s">
        <v>10</v>
      </c>
      <c r="B6" s="1" t="s">
        <v>205</v>
      </c>
      <c r="C6" s="1">
        <v>8</v>
      </c>
      <c r="D6" s="1"/>
      <c r="E6" s="1">
        <f>SUM(C6)</f>
        <v>8</v>
      </c>
    </row>
  </sheetData>
  <autoFilter ref="A2:E2">
    <sortState ref="A3:E6">
      <sortCondition descending="1" ref="E2"/>
    </sortState>
  </autoFilter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OPEN K </vt:lpstr>
      <vt:lpstr>OPEN M</vt:lpstr>
      <vt:lpstr>OPEN MIXT </vt:lpstr>
      <vt:lpstr>Młodzieżowa siatkówka plażowa </vt:lpstr>
      <vt:lpstr>Młodzieżowy beach soccer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Hennig</dc:creator>
  <cp:lastModifiedBy>Igor Kuźmin</cp:lastModifiedBy>
  <dcterms:created xsi:type="dcterms:W3CDTF">2023-07-04T05:16:16Z</dcterms:created>
  <dcterms:modified xsi:type="dcterms:W3CDTF">2023-08-01T10:30:18Z</dcterms:modified>
</cp:coreProperties>
</file>